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60" windowWidth="28740" windowHeight="6255" activeTab="7"/>
  </bookViews>
  <sheets>
    <sheet name="Алексеевский г.о." sheetId="4" r:id="rId1"/>
    <sheet name="Белгородский р-н" sheetId="6" r:id="rId2"/>
    <sheet name="Борисовский р-н" sheetId="5" r:id="rId3"/>
    <sheet name="Валуйский г.о." sheetId="7" r:id="rId4"/>
    <sheet name="Вейделевский р-н" sheetId="8" r:id="rId5"/>
    <sheet name="Волоконовский р-н" sheetId="9" r:id="rId6"/>
    <sheet name="Грайворонский г.о." sheetId="10" r:id="rId7"/>
    <sheet name="Губкинский г.о." sheetId="19" r:id="rId8"/>
    <sheet name="Ивнянский р-н" sheetId="18" r:id="rId9"/>
    <sheet name="Корочанский р-н" sheetId="17" r:id="rId10"/>
    <sheet name="Красненский р-н" sheetId="11" r:id="rId11"/>
    <sheet name="Красногвардейский р-н" sheetId="16" r:id="rId12"/>
    <sheet name="Краснояружский р-н" sheetId="12" r:id="rId13"/>
    <sheet name="Новооскольский г.о." sheetId="20" r:id="rId14"/>
    <sheet name="Прохоровский р-н" sheetId="21" r:id="rId15"/>
    <sheet name="Ракитянский р-н" sheetId="22" r:id="rId16"/>
    <sheet name="Ровеньский р-н" sheetId="23" r:id="rId17"/>
    <sheet name="Старооскольский г.о." sheetId="24" r:id="rId18"/>
    <sheet name="Чернянский р-н" sheetId="25" r:id="rId19"/>
    <sheet name="Шебекинский г.о." sheetId="26" r:id="rId20"/>
    <sheet name="Яковлевский г.о." sheetId="27" r:id="rId21"/>
    <sheet name="г. Белгород" sheetId="29" r:id="rId22"/>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82" i="4" l="1"/>
  <c r="B19" i="20"/>
  <c r="O28" i="12" l="1"/>
  <c r="Z163" i="29" l="1"/>
  <c r="H7" i="27" l="1"/>
  <c r="AD7" i="24" l="1"/>
  <c r="M149" i="24"/>
  <c r="B145" i="24"/>
  <c r="B148" i="24"/>
  <c r="B151" i="24"/>
  <c r="B154" i="24"/>
  <c r="B157" i="24"/>
  <c r="B160" i="24"/>
  <c r="B163" i="24"/>
  <c r="B166" i="24"/>
  <c r="B169" i="24"/>
  <c r="B52" i="21" l="1"/>
  <c r="B55" i="21"/>
  <c r="B58" i="21"/>
  <c r="B61" i="21"/>
  <c r="B40" i="20" l="1"/>
  <c r="B43" i="20"/>
  <c r="B46" i="20"/>
  <c r="B49" i="20"/>
  <c r="B52" i="20"/>
  <c r="B55" i="20"/>
  <c r="B58" i="20"/>
  <c r="B61" i="20"/>
  <c r="B64" i="20"/>
  <c r="C181" i="29"/>
  <c r="C175" i="24"/>
  <c r="AD181" i="29"/>
  <c r="AC181" i="29"/>
  <c r="AB181" i="29"/>
  <c r="AA181" i="29"/>
  <c r="Z181" i="29"/>
  <c r="Y181" i="29"/>
  <c r="X181" i="29"/>
  <c r="W181" i="29"/>
  <c r="V181" i="29"/>
  <c r="U181" i="29"/>
  <c r="T181" i="29"/>
  <c r="S181" i="29"/>
  <c r="R181" i="29"/>
  <c r="Q181" i="29"/>
  <c r="P181" i="29"/>
  <c r="O181" i="29"/>
  <c r="N181" i="29"/>
  <c r="M181" i="29"/>
  <c r="L181" i="29"/>
  <c r="K181" i="29"/>
  <c r="J181" i="29"/>
  <c r="I181" i="29"/>
  <c r="H181" i="29"/>
  <c r="G181" i="29"/>
  <c r="F181" i="29"/>
  <c r="E181" i="29"/>
  <c r="D181" i="29"/>
  <c r="B181" i="29"/>
  <c r="AD178" i="29" l="1"/>
  <c r="AC178" i="29"/>
  <c r="AB178" i="29"/>
  <c r="AA178" i="29"/>
  <c r="Z178" i="29"/>
  <c r="Y178" i="29"/>
  <c r="X178" i="29"/>
  <c r="W178" i="29"/>
  <c r="V178" i="29"/>
  <c r="U178" i="29"/>
  <c r="T178" i="29"/>
  <c r="S178" i="29"/>
  <c r="R178" i="29"/>
  <c r="Q178" i="29"/>
  <c r="P178" i="29"/>
  <c r="O178" i="29"/>
  <c r="N178" i="29"/>
  <c r="M178" i="29"/>
  <c r="L178" i="29"/>
  <c r="K178" i="29"/>
  <c r="J178" i="29"/>
  <c r="I178" i="29"/>
  <c r="H178" i="29"/>
  <c r="G178" i="29"/>
  <c r="F178" i="29"/>
  <c r="E178" i="29"/>
  <c r="D178" i="29"/>
  <c r="C178" i="29"/>
  <c r="B178" i="29"/>
  <c r="AD175" i="29"/>
  <c r="AC175" i="29"/>
  <c r="AB175" i="29"/>
  <c r="AA175" i="29"/>
  <c r="Z175" i="29"/>
  <c r="Y175" i="29"/>
  <c r="X175" i="29"/>
  <c r="W175" i="29"/>
  <c r="V175" i="29"/>
  <c r="U175" i="29"/>
  <c r="T175" i="29"/>
  <c r="S175" i="29"/>
  <c r="R175" i="29"/>
  <c r="Q175" i="29"/>
  <c r="P175" i="29"/>
  <c r="O175" i="29"/>
  <c r="N175" i="29"/>
  <c r="M175" i="29"/>
  <c r="L175" i="29"/>
  <c r="K175" i="29"/>
  <c r="J175" i="29"/>
  <c r="I175" i="29"/>
  <c r="H175" i="29"/>
  <c r="G175" i="29"/>
  <c r="F175" i="29"/>
  <c r="E175" i="29"/>
  <c r="D175" i="29"/>
  <c r="C175" i="29"/>
  <c r="B175" i="29"/>
  <c r="AD172" i="29"/>
  <c r="AC172" i="29"/>
  <c r="AB172" i="29"/>
  <c r="AA172" i="29"/>
  <c r="Z172" i="29"/>
  <c r="Y172" i="29"/>
  <c r="X172" i="29"/>
  <c r="W172" i="29"/>
  <c r="V172" i="29"/>
  <c r="U172" i="29"/>
  <c r="T172" i="29"/>
  <c r="S172" i="29"/>
  <c r="R172" i="29"/>
  <c r="Q172" i="29"/>
  <c r="P172" i="29"/>
  <c r="O172" i="29"/>
  <c r="N172" i="29"/>
  <c r="M172" i="29"/>
  <c r="L172" i="29"/>
  <c r="K172" i="29"/>
  <c r="J172" i="29"/>
  <c r="I172" i="29"/>
  <c r="H172" i="29"/>
  <c r="G172" i="29"/>
  <c r="F172" i="29"/>
  <c r="E172" i="29"/>
  <c r="D172" i="29"/>
  <c r="C172" i="29"/>
  <c r="B172" i="29"/>
  <c r="AD169" i="29"/>
  <c r="AC169" i="29"/>
  <c r="AB169" i="29"/>
  <c r="AA169" i="29"/>
  <c r="Z169" i="29"/>
  <c r="Y169" i="29"/>
  <c r="X169" i="29"/>
  <c r="W169" i="29"/>
  <c r="V169" i="29"/>
  <c r="U169" i="29"/>
  <c r="T169" i="29"/>
  <c r="S169" i="29"/>
  <c r="R169" i="29"/>
  <c r="Q169" i="29"/>
  <c r="P169" i="29"/>
  <c r="O169" i="29"/>
  <c r="N169" i="29"/>
  <c r="M169" i="29"/>
  <c r="L169" i="29"/>
  <c r="K169" i="29"/>
  <c r="J169" i="29"/>
  <c r="I169" i="29"/>
  <c r="H169" i="29"/>
  <c r="G169" i="29"/>
  <c r="F169" i="29"/>
  <c r="E169" i="29"/>
  <c r="D169" i="29"/>
  <c r="C169" i="29"/>
  <c r="B169" i="29"/>
  <c r="AD166" i="29"/>
  <c r="AC166" i="29"/>
  <c r="AB166" i="29"/>
  <c r="AA166" i="29"/>
  <c r="Z166" i="29"/>
  <c r="Y166" i="29"/>
  <c r="X166" i="29"/>
  <c r="W166" i="29"/>
  <c r="V166" i="29"/>
  <c r="U166" i="29"/>
  <c r="T166" i="29"/>
  <c r="S166" i="29"/>
  <c r="R166" i="29"/>
  <c r="Q166" i="29"/>
  <c r="P166" i="29"/>
  <c r="O166" i="29"/>
  <c r="N166" i="29"/>
  <c r="M166" i="29"/>
  <c r="L166" i="29"/>
  <c r="K166" i="29"/>
  <c r="J166" i="29"/>
  <c r="I166" i="29"/>
  <c r="H166" i="29"/>
  <c r="G166" i="29"/>
  <c r="F166" i="29"/>
  <c r="E166" i="29"/>
  <c r="D166" i="29"/>
  <c r="C166" i="29"/>
  <c r="B166" i="29"/>
  <c r="AD163" i="29"/>
  <c r="AC163" i="29"/>
  <c r="AB163" i="29"/>
  <c r="AA163" i="29"/>
  <c r="Y163" i="29"/>
  <c r="X163" i="29"/>
  <c r="W163" i="29"/>
  <c r="V163" i="29"/>
  <c r="U163" i="29"/>
  <c r="T163" i="29"/>
  <c r="S163" i="29"/>
  <c r="R163" i="29"/>
  <c r="Q163" i="29"/>
  <c r="P163" i="29"/>
  <c r="O163" i="29"/>
  <c r="N163" i="29"/>
  <c r="M163" i="29"/>
  <c r="L163" i="29"/>
  <c r="K163" i="29"/>
  <c r="J163" i="29"/>
  <c r="I163" i="29"/>
  <c r="H163" i="29"/>
  <c r="G163" i="29"/>
  <c r="F163" i="29"/>
  <c r="E163" i="29"/>
  <c r="D163" i="29"/>
  <c r="C163" i="29"/>
  <c r="B163" i="29"/>
  <c r="AD160" i="29"/>
  <c r="AC160" i="29"/>
  <c r="AB160" i="29"/>
  <c r="AA160" i="29"/>
  <c r="Z160" i="29"/>
  <c r="Y160" i="29"/>
  <c r="X160" i="29"/>
  <c r="W160" i="29"/>
  <c r="V160" i="29"/>
  <c r="U160" i="29"/>
  <c r="T160" i="29"/>
  <c r="S160" i="29"/>
  <c r="R160" i="29"/>
  <c r="Q160" i="29"/>
  <c r="P160" i="29"/>
  <c r="O160" i="29"/>
  <c r="N160" i="29"/>
  <c r="M160" i="29"/>
  <c r="L160" i="29"/>
  <c r="K160" i="29"/>
  <c r="J160" i="29"/>
  <c r="I160" i="29"/>
  <c r="H160" i="29"/>
  <c r="G160" i="29"/>
  <c r="F160" i="29"/>
  <c r="E160" i="29"/>
  <c r="D160" i="29"/>
  <c r="C160" i="29"/>
  <c r="B160" i="29"/>
  <c r="AD157" i="29"/>
  <c r="AC157" i="29"/>
  <c r="AB157" i="29"/>
  <c r="AA157" i="29"/>
  <c r="Z157" i="29"/>
  <c r="Y157" i="29"/>
  <c r="X157" i="29"/>
  <c r="W157" i="29"/>
  <c r="V157" i="29"/>
  <c r="U157" i="29"/>
  <c r="T157" i="29"/>
  <c r="S157" i="29"/>
  <c r="R157" i="29"/>
  <c r="Q157" i="29"/>
  <c r="P157" i="29"/>
  <c r="O157" i="29"/>
  <c r="N157" i="29"/>
  <c r="M157" i="29"/>
  <c r="L157" i="29"/>
  <c r="K157" i="29"/>
  <c r="J157" i="29"/>
  <c r="I157" i="29"/>
  <c r="H157" i="29"/>
  <c r="G157" i="29"/>
  <c r="F157" i="29"/>
  <c r="E157" i="29"/>
  <c r="D157" i="29"/>
  <c r="C157" i="29"/>
  <c r="B157" i="29"/>
  <c r="AD154" i="29"/>
  <c r="AC154" i="29"/>
  <c r="AB154" i="29"/>
  <c r="AA154" i="29"/>
  <c r="Z154" i="29"/>
  <c r="Y154" i="29"/>
  <c r="X154" i="29"/>
  <c r="W154" i="29"/>
  <c r="V154" i="29"/>
  <c r="U154" i="29"/>
  <c r="T154" i="29"/>
  <c r="S154" i="29"/>
  <c r="R154" i="29"/>
  <c r="Q154" i="29"/>
  <c r="P154" i="29"/>
  <c r="O154" i="29"/>
  <c r="N154" i="29"/>
  <c r="M154" i="29"/>
  <c r="L154" i="29"/>
  <c r="K154" i="29"/>
  <c r="J154" i="29"/>
  <c r="I154" i="29"/>
  <c r="H154" i="29"/>
  <c r="G154" i="29"/>
  <c r="F154" i="29"/>
  <c r="E154" i="29"/>
  <c r="D154" i="29"/>
  <c r="C154" i="29"/>
  <c r="B154" i="29"/>
  <c r="AD151" i="29"/>
  <c r="AC151" i="29"/>
  <c r="AB151" i="29"/>
  <c r="AA151" i="29"/>
  <c r="Z151" i="29"/>
  <c r="Y151" i="29"/>
  <c r="X151" i="29"/>
  <c r="W151" i="29"/>
  <c r="V151" i="29"/>
  <c r="U151" i="29"/>
  <c r="T151" i="29"/>
  <c r="S151" i="29"/>
  <c r="R151" i="29"/>
  <c r="Q151" i="29"/>
  <c r="P151" i="29"/>
  <c r="O151" i="29"/>
  <c r="N151" i="29"/>
  <c r="M151" i="29"/>
  <c r="L151" i="29"/>
  <c r="K151" i="29"/>
  <c r="J151" i="29"/>
  <c r="I151" i="29"/>
  <c r="H151" i="29"/>
  <c r="G151" i="29"/>
  <c r="F151" i="29"/>
  <c r="E151" i="29"/>
  <c r="D151" i="29"/>
  <c r="C151" i="29"/>
  <c r="B151" i="29"/>
  <c r="AD148" i="29"/>
  <c r="AC148" i="29"/>
  <c r="AB148" i="29"/>
  <c r="AA148" i="29"/>
  <c r="Z148" i="29"/>
  <c r="Y148" i="29"/>
  <c r="X148" i="29"/>
  <c r="W148" i="29"/>
  <c r="V148" i="29"/>
  <c r="U148" i="29"/>
  <c r="T148" i="29"/>
  <c r="S148" i="29"/>
  <c r="R148" i="29"/>
  <c r="Q148" i="29"/>
  <c r="P148" i="29"/>
  <c r="O148" i="29"/>
  <c r="N148" i="29"/>
  <c r="M148" i="29"/>
  <c r="L148" i="29"/>
  <c r="K148" i="29"/>
  <c r="J148" i="29"/>
  <c r="I148" i="29"/>
  <c r="H148" i="29"/>
  <c r="G148" i="29"/>
  <c r="F148" i="29"/>
  <c r="E148" i="29"/>
  <c r="D148" i="29"/>
  <c r="C148" i="29"/>
  <c r="B148" i="29"/>
  <c r="AD145" i="29"/>
  <c r="AC145" i="29"/>
  <c r="AB145" i="29"/>
  <c r="AA145" i="29"/>
  <c r="Z145" i="29"/>
  <c r="Y145" i="29"/>
  <c r="X145" i="29"/>
  <c r="W145" i="29"/>
  <c r="V145" i="29"/>
  <c r="U145" i="29"/>
  <c r="T145" i="29"/>
  <c r="S145" i="29"/>
  <c r="R145" i="29"/>
  <c r="Q145" i="29"/>
  <c r="P145" i="29"/>
  <c r="O145" i="29"/>
  <c r="N145" i="29"/>
  <c r="M145" i="29"/>
  <c r="L145" i="29"/>
  <c r="K145" i="29"/>
  <c r="J145" i="29"/>
  <c r="I145" i="29"/>
  <c r="H145" i="29"/>
  <c r="G145" i="29"/>
  <c r="F145" i="29"/>
  <c r="E145" i="29"/>
  <c r="D145" i="29"/>
  <c r="C145" i="29"/>
  <c r="B145" i="29"/>
  <c r="AD142" i="29"/>
  <c r="AC142" i="29"/>
  <c r="AB142" i="29"/>
  <c r="AA142" i="29"/>
  <c r="Z142" i="29"/>
  <c r="Y142" i="29"/>
  <c r="X142" i="29"/>
  <c r="W142" i="29"/>
  <c r="V142" i="29"/>
  <c r="U142" i="29"/>
  <c r="T142" i="29"/>
  <c r="S142" i="29"/>
  <c r="R142" i="29"/>
  <c r="Q142" i="29"/>
  <c r="P142" i="29"/>
  <c r="O142" i="29"/>
  <c r="N142" i="29"/>
  <c r="M142" i="29"/>
  <c r="L142" i="29"/>
  <c r="K142" i="29"/>
  <c r="J142" i="29"/>
  <c r="I142" i="29"/>
  <c r="H142" i="29"/>
  <c r="G142" i="29"/>
  <c r="F142" i="29"/>
  <c r="E142" i="29"/>
  <c r="D142" i="29"/>
  <c r="C142" i="29"/>
  <c r="B142" i="29"/>
  <c r="AD139" i="29"/>
  <c r="AC139" i="29"/>
  <c r="AB139" i="29"/>
  <c r="AA139" i="29"/>
  <c r="Z139" i="29"/>
  <c r="Y139" i="29"/>
  <c r="X139" i="29"/>
  <c r="W139" i="29"/>
  <c r="V139" i="29"/>
  <c r="U139" i="29"/>
  <c r="T139" i="29"/>
  <c r="S139" i="29"/>
  <c r="R139" i="29"/>
  <c r="Q139" i="29"/>
  <c r="P139" i="29"/>
  <c r="O139" i="29"/>
  <c r="N139" i="29"/>
  <c r="M139" i="29"/>
  <c r="L139" i="29"/>
  <c r="K139" i="29"/>
  <c r="J139" i="29"/>
  <c r="I139" i="29"/>
  <c r="H139" i="29"/>
  <c r="G139" i="29"/>
  <c r="F139" i="29"/>
  <c r="E139" i="29"/>
  <c r="D139" i="29"/>
  <c r="C139" i="29"/>
  <c r="B139" i="29"/>
  <c r="AD136" i="29"/>
  <c r="AC136" i="29"/>
  <c r="AB136" i="29"/>
  <c r="AA136" i="29"/>
  <c r="Z136" i="29"/>
  <c r="Y136" i="29"/>
  <c r="X136" i="29"/>
  <c r="W136" i="29"/>
  <c r="V136" i="29"/>
  <c r="U136" i="29"/>
  <c r="T136" i="29"/>
  <c r="S136" i="29"/>
  <c r="R136" i="29"/>
  <c r="Q136" i="29"/>
  <c r="P136" i="29"/>
  <c r="O136" i="29"/>
  <c r="N136" i="29"/>
  <c r="M136" i="29"/>
  <c r="L136" i="29"/>
  <c r="K136" i="29"/>
  <c r="J136" i="29"/>
  <c r="I136" i="29"/>
  <c r="H136" i="29"/>
  <c r="G136" i="29"/>
  <c r="F136" i="29"/>
  <c r="E136" i="29"/>
  <c r="D136" i="29"/>
  <c r="C136" i="29"/>
  <c r="B136" i="29"/>
  <c r="AD133" i="29"/>
  <c r="AC133" i="29"/>
  <c r="AB133" i="29"/>
  <c r="AA133" i="29"/>
  <c r="Z133" i="29"/>
  <c r="Y133" i="29"/>
  <c r="X133" i="29"/>
  <c r="W133" i="29"/>
  <c r="V133" i="29"/>
  <c r="U133" i="29"/>
  <c r="T133" i="29"/>
  <c r="S133" i="29"/>
  <c r="R133" i="29"/>
  <c r="Q133" i="29"/>
  <c r="P133" i="29"/>
  <c r="O133" i="29"/>
  <c r="N133" i="29"/>
  <c r="M133" i="29"/>
  <c r="L133" i="29"/>
  <c r="K133" i="29"/>
  <c r="J133" i="29"/>
  <c r="I133" i="29"/>
  <c r="H133" i="29"/>
  <c r="G133" i="29"/>
  <c r="F133" i="29"/>
  <c r="E133" i="29"/>
  <c r="D133" i="29"/>
  <c r="C133" i="29"/>
  <c r="B133" i="29"/>
  <c r="AD130" i="29"/>
  <c r="AC130" i="29"/>
  <c r="AB130" i="29"/>
  <c r="AA130" i="29"/>
  <c r="Z130" i="29"/>
  <c r="Y130" i="29"/>
  <c r="X130" i="29"/>
  <c r="W130" i="29"/>
  <c r="V130" i="29"/>
  <c r="U130" i="29"/>
  <c r="T130" i="29"/>
  <c r="S130" i="29"/>
  <c r="R130" i="29"/>
  <c r="Q130" i="29"/>
  <c r="P130" i="29"/>
  <c r="O130" i="29"/>
  <c r="N130" i="29"/>
  <c r="M130" i="29"/>
  <c r="L130" i="29"/>
  <c r="K130" i="29"/>
  <c r="J130" i="29"/>
  <c r="I130" i="29"/>
  <c r="H130" i="29"/>
  <c r="G130" i="29"/>
  <c r="F130" i="29"/>
  <c r="E130" i="29"/>
  <c r="D130" i="29"/>
  <c r="C130" i="29"/>
  <c r="B130" i="29"/>
  <c r="AD127" i="29"/>
  <c r="AC127" i="29"/>
  <c r="AB127" i="29"/>
  <c r="AA127" i="29"/>
  <c r="Z127" i="29"/>
  <c r="Y127" i="29"/>
  <c r="X127" i="29"/>
  <c r="W127" i="29"/>
  <c r="V127" i="29"/>
  <c r="U127" i="29"/>
  <c r="T127" i="29"/>
  <c r="S127" i="29"/>
  <c r="R127" i="29"/>
  <c r="Q127" i="29"/>
  <c r="P127" i="29"/>
  <c r="O127" i="29"/>
  <c r="N127" i="29"/>
  <c r="M127" i="29"/>
  <c r="L127" i="29"/>
  <c r="K127" i="29"/>
  <c r="J127" i="29"/>
  <c r="I127" i="29"/>
  <c r="H127" i="29"/>
  <c r="G127" i="29"/>
  <c r="F127" i="29"/>
  <c r="E127" i="29"/>
  <c r="D127" i="29"/>
  <c r="C127" i="29"/>
  <c r="B127" i="29"/>
  <c r="AD124" i="29"/>
  <c r="AC124" i="29"/>
  <c r="AB124" i="29"/>
  <c r="AA124" i="29"/>
  <c r="Z124" i="29"/>
  <c r="Y124" i="29"/>
  <c r="X124" i="29"/>
  <c r="W124" i="29"/>
  <c r="V124" i="29"/>
  <c r="U124" i="29"/>
  <c r="T124" i="29"/>
  <c r="S124" i="29"/>
  <c r="R124" i="29"/>
  <c r="Q124" i="29"/>
  <c r="P124" i="29"/>
  <c r="O124" i="29"/>
  <c r="N124" i="29"/>
  <c r="M124" i="29"/>
  <c r="L124" i="29"/>
  <c r="K124" i="29"/>
  <c r="J124" i="29"/>
  <c r="I124" i="29"/>
  <c r="H124" i="29"/>
  <c r="G124" i="29"/>
  <c r="F124" i="29"/>
  <c r="E124" i="29"/>
  <c r="D124" i="29"/>
  <c r="C124" i="29"/>
  <c r="B124" i="29"/>
  <c r="AD121" i="29"/>
  <c r="AC121" i="29"/>
  <c r="AB121" i="29"/>
  <c r="AA121" i="29"/>
  <c r="Z121" i="29"/>
  <c r="Y121" i="29"/>
  <c r="X121" i="29"/>
  <c r="W121" i="29"/>
  <c r="V121" i="29"/>
  <c r="U121" i="29"/>
  <c r="T121" i="29"/>
  <c r="S121" i="29"/>
  <c r="R121" i="29"/>
  <c r="Q121" i="29"/>
  <c r="P121" i="29"/>
  <c r="O121" i="29"/>
  <c r="N121" i="29"/>
  <c r="M121" i="29"/>
  <c r="L121" i="29"/>
  <c r="K121" i="29"/>
  <c r="J121" i="29"/>
  <c r="I121" i="29"/>
  <c r="H121" i="29"/>
  <c r="G121" i="29"/>
  <c r="F121" i="29"/>
  <c r="E121" i="29"/>
  <c r="D121" i="29"/>
  <c r="C121" i="29"/>
  <c r="B121" i="29"/>
  <c r="AD118" i="29"/>
  <c r="AC118" i="29"/>
  <c r="AB118" i="29"/>
  <c r="AA118" i="29"/>
  <c r="Z118" i="29"/>
  <c r="Y118" i="29"/>
  <c r="X118" i="29"/>
  <c r="W118" i="29"/>
  <c r="V118" i="29"/>
  <c r="U118" i="29"/>
  <c r="T118" i="29"/>
  <c r="S118" i="29"/>
  <c r="R118" i="29"/>
  <c r="Q118" i="29"/>
  <c r="P118" i="29"/>
  <c r="O118" i="29"/>
  <c r="N118" i="29"/>
  <c r="M118" i="29"/>
  <c r="L118" i="29"/>
  <c r="K118" i="29"/>
  <c r="J118" i="29"/>
  <c r="I118" i="29"/>
  <c r="H118" i="29"/>
  <c r="G118" i="29"/>
  <c r="F118" i="29"/>
  <c r="E118" i="29"/>
  <c r="D118" i="29"/>
  <c r="C118" i="29"/>
  <c r="B118" i="29"/>
  <c r="AD115" i="29"/>
  <c r="AC115" i="29"/>
  <c r="AB115" i="29"/>
  <c r="AA115" i="29"/>
  <c r="Z115" i="29"/>
  <c r="Y115" i="29"/>
  <c r="X115" i="29"/>
  <c r="W115" i="29"/>
  <c r="V115" i="29"/>
  <c r="U115" i="29"/>
  <c r="T115" i="29"/>
  <c r="S115" i="29"/>
  <c r="R115" i="29"/>
  <c r="Q115" i="29"/>
  <c r="P115" i="29"/>
  <c r="O115" i="29"/>
  <c r="N115" i="29"/>
  <c r="M115" i="29"/>
  <c r="L115" i="29"/>
  <c r="K115" i="29"/>
  <c r="J115" i="29"/>
  <c r="I115" i="29"/>
  <c r="H115" i="29"/>
  <c r="G115" i="29"/>
  <c r="F115" i="29"/>
  <c r="E115" i="29"/>
  <c r="D115" i="29"/>
  <c r="C115" i="29"/>
  <c r="B115" i="29"/>
  <c r="AD112" i="29"/>
  <c r="AC112" i="29"/>
  <c r="AB112" i="29"/>
  <c r="AA112" i="29"/>
  <c r="Z112" i="29"/>
  <c r="Y112" i="29"/>
  <c r="X112" i="29"/>
  <c r="W112" i="29"/>
  <c r="V112" i="29"/>
  <c r="U112" i="29"/>
  <c r="T112" i="29"/>
  <c r="S112" i="29"/>
  <c r="R112" i="29"/>
  <c r="Q112" i="29"/>
  <c r="P112" i="29"/>
  <c r="O112" i="29"/>
  <c r="N112" i="29"/>
  <c r="M112" i="29"/>
  <c r="L112" i="29"/>
  <c r="K112" i="29"/>
  <c r="J112" i="29"/>
  <c r="I112" i="29"/>
  <c r="H112" i="29"/>
  <c r="G112" i="29"/>
  <c r="F112" i="29"/>
  <c r="E112" i="29"/>
  <c r="D112" i="29"/>
  <c r="C112" i="29"/>
  <c r="B112" i="29"/>
  <c r="AD109" i="29"/>
  <c r="AC109" i="29"/>
  <c r="AB109" i="29"/>
  <c r="AA109" i="29"/>
  <c r="Z109" i="29"/>
  <c r="Y109" i="29"/>
  <c r="X109" i="29"/>
  <c r="W109" i="29"/>
  <c r="V109" i="29"/>
  <c r="U109" i="29"/>
  <c r="T109" i="29"/>
  <c r="S109" i="29"/>
  <c r="R109" i="29"/>
  <c r="Q109" i="29"/>
  <c r="P109" i="29"/>
  <c r="O109" i="29"/>
  <c r="N109" i="29"/>
  <c r="M109" i="29"/>
  <c r="L109" i="29"/>
  <c r="K109" i="29"/>
  <c r="J109" i="29"/>
  <c r="I109" i="29"/>
  <c r="H109" i="29"/>
  <c r="G109" i="29"/>
  <c r="F109" i="29"/>
  <c r="E109" i="29"/>
  <c r="D109" i="29"/>
  <c r="C109" i="29"/>
  <c r="B109" i="29"/>
  <c r="AD106" i="29"/>
  <c r="AC106" i="29"/>
  <c r="AB106" i="29"/>
  <c r="AA106" i="29"/>
  <c r="Z106" i="29"/>
  <c r="Y106" i="29"/>
  <c r="X106" i="29"/>
  <c r="W106" i="29"/>
  <c r="V106" i="29"/>
  <c r="U106" i="29"/>
  <c r="T106" i="29"/>
  <c r="S106" i="29"/>
  <c r="R106" i="29"/>
  <c r="Q106" i="29"/>
  <c r="P106" i="29"/>
  <c r="O106" i="29"/>
  <c r="N106" i="29"/>
  <c r="M106" i="29"/>
  <c r="L106" i="29"/>
  <c r="K106" i="29"/>
  <c r="J106" i="29"/>
  <c r="I106" i="29"/>
  <c r="H106" i="29"/>
  <c r="G106" i="29"/>
  <c r="F106" i="29"/>
  <c r="E106" i="29"/>
  <c r="D106" i="29"/>
  <c r="C106" i="29"/>
  <c r="B106" i="29"/>
  <c r="AD103" i="29"/>
  <c r="AC103" i="29"/>
  <c r="AB103" i="29"/>
  <c r="AA103" i="29"/>
  <c r="Z103" i="29"/>
  <c r="Y103" i="29"/>
  <c r="X103" i="29"/>
  <c r="W103" i="29"/>
  <c r="V103" i="29"/>
  <c r="U103" i="29"/>
  <c r="T103" i="29"/>
  <c r="S103" i="29"/>
  <c r="R103" i="29"/>
  <c r="Q103" i="29"/>
  <c r="P103" i="29"/>
  <c r="O103" i="29"/>
  <c r="N103" i="29"/>
  <c r="M103" i="29"/>
  <c r="L103" i="29"/>
  <c r="K103" i="29"/>
  <c r="J103" i="29"/>
  <c r="I103" i="29"/>
  <c r="H103" i="29"/>
  <c r="G103" i="29"/>
  <c r="F103" i="29"/>
  <c r="E103" i="29"/>
  <c r="D103" i="29"/>
  <c r="C103" i="29"/>
  <c r="B103" i="29"/>
  <c r="AD100" i="29"/>
  <c r="AC100" i="29"/>
  <c r="AB100" i="29"/>
  <c r="AA100" i="29"/>
  <c r="Z100" i="29"/>
  <c r="Y100" i="29"/>
  <c r="X100" i="29"/>
  <c r="W100" i="29"/>
  <c r="V100" i="29"/>
  <c r="U100" i="29"/>
  <c r="T100" i="29"/>
  <c r="S100" i="29"/>
  <c r="R100" i="29"/>
  <c r="Q100" i="29"/>
  <c r="P100" i="29"/>
  <c r="O100" i="29"/>
  <c r="N100" i="29"/>
  <c r="M100" i="29"/>
  <c r="L100" i="29"/>
  <c r="K100" i="29"/>
  <c r="J100" i="29"/>
  <c r="I100" i="29"/>
  <c r="H100" i="29"/>
  <c r="G100" i="29"/>
  <c r="F100" i="29"/>
  <c r="E100" i="29"/>
  <c r="D100" i="29"/>
  <c r="C100" i="29"/>
  <c r="B100" i="29"/>
  <c r="AD97" i="29"/>
  <c r="AC97" i="29"/>
  <c r="AB97" i="29"/>
  <c r="AA97" i="29"/>
  <c r="Z97" i="29"/>
  <c r="Y97" i="29"/>
  <c r="X97" i="29"/>
  <c r="W97" i="29"/>
  <c r="V97" i="29"/>
  <c r="U97" i="29"/>
  <c r="T97" i="29"/>
  <c r="S97" i="29"/>
  <c r="R97" i="29"/>
  <c r="Q97" i="29"/>
  <c r="P97" i="29"/>
  <c r="O97" i="29"/>
  <c r="N97" i="29"/>
  <c r="M97" i="29"/>
  <c r="L97" i="29"/>
  <c r="K97" i="29"/>
  <c r="J97" i="29"/>
  <c r="I97" i="29"/>
  <c r="H97" i="29"/>
  <c r="G97" i="29"/>
  <c r="F97" i="29"/>
  <c r="E97" i="29"/>
  <c r="D97" i="29"/>
  <c r="C97" i="29"/>
  <c r="B97" i="29"/>
  <c r="AD94" i="29"/>
  <c r="AC94" i="29"/>
  <c r="AB94" i="29"/>
  <c r="AA94" i="29"/>
  <c r="Z94" i="29"/>
  <c r="Y94" i="29"/>
  <c r="X94" i="29"/>
  <c r="W94" i="29"/>
  <c r="V94" i="29"/>
  <c r="U94" i="29"/>
  <c r="T94" i="29"/>
  <c r="S94" i="29"/>
  <c r="R94" i="29"/>
  <c r="Q94" i="29"/>
  <c r="P94" i="29"/>
  <c r="O94" i="29"/>
  <c r="N94" i="29"/>
  <c r="M94" i="29"/>
  <c r="L94" i="29"/>
  <c r="K94" i="29"/>
  <c r="J94" i="29"/>
  <c r="I94" i="29"/>
  <c r="H94" i="29"/>
  <c r="G94" i="29"/>
  <c r="F94" i="29"/>
  <c r="E94" i="29"/>
  <c r="D94" i="29"/>
  <c r="C94" i="29"/>
  <c r="B94" i="29"/>
  <c r="AD91" i="29"/>
  <c r="AC91" i="29"/>
  <c r="AB91" i="29"/>
  <c r="AA91" i="29"/>
  <c r="Z91" i="29"/>
  <c r="Y91" i="29"/>
  <c r="X91" i="29"/>
  <c r="W91" i="29"/>
  <c r="V91" i="29"/>
  <c r="U91" i="29"/>
  <c r="T91" i="29"/>
  <c r="S91" i="29"/>
  <c r="R91" i="29"/>
  <c r="Q91" i="29"/>
  <c r="P91" i="29"/>
  <c r="O91" i="29"/>
  <c r="N91" i="29"/>
  <c r="M91" i="29"/>
  <c r="L91" i="29"/>
  <c r="K91" i="29"/>
  <c r="J91" i="29"/>
  <c r="I91" i="29"/>
  <c r="H91" i="29"/>
  <c r="G91" i="29"/>
  <c r="F91" i="29"/>
  <c r="E91" i="29"/>
  <c r="D91" i="29"/>
  <c r="C91" i="29"/>
  <c r="B91" i="29"/>
  <c r="AD88" i="29"/>
  <c r="AC88" i="29"/>
  <c r="AB88" i="29"/>
  <c r="AA88" i="29"/>
  <c r="Z88" i="29"/>
  <c r="Y88" i="29"/>
  <c r="X88" i="29"/>
  <c r="W88" i="29"/>
  <c r="V88" i="29"/>
  <c r="U88" i="29"/>
  <c r="T88" i="29"/>
  <c r="S88" i="29"/>
  <c r="R88" i="29"/>
  <c r="Q88" i="29"/>
  <c r="P88" i="29"/>
  <c r="O88" i="29"/>
  <c r="N88" i="29"/>
  <c r="M88" i="29"/>
  <c r="L88" i="29"/>
  <c r="K88" i="29"/>
  <c r="J88" i="29"/>
  <c r="I88" i="29"/>
  <c r="H88" i="29"/>
  <c r="G88" i="29"/>
  <c r="F88" i="29"/>
  <c r="E88" i="29"/>
  <c r="D88" i="29"/>
  <c r="C88" i="29"/>
  <c r="B88" i="29"/>
  <c r="AD85" i="29"/>
  <c r="AC85" i="29"/>
  <c r="AB85" i="29"/>
  <c r="AA85" i="29"/>
  <c r="Z85" i="29"/>
  <c r="Y85" i="29"/>
  <c r="X85" i="29"/>
  <c r="W85" i="29"/>
  <c r="V85" i="29"/>
  <c r="U85" i="29"/>
  <c r="T85" i="29"/>
  <c r="S85" i="29"/>
  <c r="R85" i="29"/>
  <c r="Q85" i="29"/>
  <c r="P85" i="29"/>
  <c r="O85" i="29"/>
  <c r="N85" i="29"/>
  <c r="M85" i="29"/>
  <c r="L85" i="29"/>
  <c r="K85" i="29"/>
  <c r="J85" i="29"/>
  <c r="I85" i="29"/>
  <c r="H85" i="29"/>
  <c r="G85" i="29"/>
  <c r="F85" i="29"/>
  <c r="E85" i="29"/>
  <c r="D85" i="29"/>
  <c r="C85" i="29"/>
  <c r="B85" i="29"/>
  <c r="AD82" i="29"/>
  <c r="AC82" i="29"/>
  <c r="AB82" i="29"/>
  <c r="AA82" i="29"/>
  <c r="Z82" i="29"/>
  <c r="Y82" i="29"/>
  <c r="X82" i="29"/>
  <c r="W82" i="29"/>
  <c r="V82" i="29"/>
  <c r="U82" i="29"/>
  <c r="T82" i="29"/>
  <c r="S82" i="29"/>
  <c r="R82" i="29"/>
  <c r="Q82" i="29"/>
  <c r="P82" i="29"/>
  <c r="O82" i="29"/>
  <c r="N82" i="29"/>
  <c r="M82" i="29"/>
  <c r="L82" i="29"/>
  <c r="K82" i="29"/>
  <c r="J82" i="29"/>
  <c r="I82" i="29"/>
  <c r="H82" i="29"/>
  <c r="G82" i="29"/>
  <c r="F82" i="29"/>
  <c r="E82" i="29"/>
  <c r="D82" i="29"/>
  <c r="C82" i="29"/>
  <c r="B82" i="29"/>
  <c r="AD79" i="29"/>
  <c r="AC79" i="29"/>
  <c r="AB79" i="29"/>
  <c r="AA79" i="29"/>
  <c r="Z79" i="29"/>
  <c r="Y79" i="29"/>
  <c r="X79" i="29"/>
  <c r="W79" i="29"/>
  <c r="V79" i="29"/>
  <c r="U79" i="29"/>
  <c r="T79" i="29"/>
  <c r="S79" i="29"/>
  <c r="R79" i="29"/>
  <c r="Q79" i="29"/>
  <c r="P79" i="29"/>
  <c r="O79" i="29"/>
  <c r="N79" i="29"/>
  <c r="M79" i="29"/>
  <c r="L79" i="29"/>
  <c r="K79" i="29"/>
  <c r="J79" i="29"/>
  <c r="I79" i="29"/>
  <c r="H79" i="29"/>
  <c r="G79" i="29"/>
  <c r="F79" i="29"/>
  <c r="E79" i="29"/>
  <c r="D79" i="29"/>
  <c r="C79" i="29"/>
  <c r="B79" i="29"/>
  <c r="AD76" i="29"/>
  <c r="AC76" i="29"/>
  <c r="AB76" i="29"/>
  <c r="AA76" i="29"/>
  <c r="Z76" i="29"/>
  <c r="Y76" i="29"/>
  <c r="X76" i="29"/>
  <c r="W76" i="29"/>
  <c r="V76" i="29"/>
  <c r="U76" i="29"/>
  <c r="T76" i="29"/>
  <c r="S76" i="29"/>
  <c r="R76" i="29"/>
  <c r="Q76" i="29"/>
  <c r="P76" i="29"/>
  <c r="O76" i="29"/>
  <c r="N76" i="29"/>
  <c r="M76" i="29"/>
  <c r="L76" i="29"/>
  <c r="K76" i="29"/>
  <c r="J76" i="29"/>
  <c r="I76" i="29"/>
  <c r="H76" i="29"/>
  <c r="G76" i="29"/>
  <c r="F76" i="29"/>
  <c r="E76" i="29"/>
  <c r="D76" i="29"/>
  <c r="C76" i="29"/>
  <c r="B76" i="29"/>
  <c r="AD73" i="29"/>
  <c r="AC73" i="29"/>
  <c r="AB73" i="29"/>
  <c r="AA73" i="29"/>
  <c r="Z73" i="29"/>
  <c r="Y73" i="29"/>
  <c r="X73" i="29"/>
  <c r="W73" i="29"/>
  <c r="V73" i="29"/>
  <c r="U73" i="29"/>
  <c r="T73" i="29"/>
  <c r="S73" i="29"/>
  <c r="R73" i="29"/>
  <c r="Q73" i="29"/>
  <c r="P73" i="29"/>
  <c r="O73" i="29"/>
  <c r="N73" i="29"/>
  <c r="M73" i="29"/>
  <c r="L73" i="29"/>
  <c r="K73" i="29"/>
  <c r="J73" i="29"/>
  <c r="I73" i="29"/>
  <c r="H73" i="29"/>
  <c r="G73" i="29"/>
  <c r="F73" i="29"/>
  <c r="E73" i="29"/>
  <c r="D73" i="29"/>
  <c r="C73" i="29"/>
  <c r="B73" i="29"/>
  <c r="AD70" i="29"/>
  <c r="AC70" i="29"/>
  <c r="AB70" i="29"/>
  <c r="AA70" i="29"/>
  <c r="Z70" i="29"/>
  <c r="Y70" i="29"/>
  <c r="X70" i="29"/>
  <c r="W70" i="29"/>
  <c r="V70" i="29"/>
  <c r="U70" i="29"/>
  <c r="T70" i="29"/>
  <c r="S70" i="29"/>
  <c r="R70" i="29"/>
  <c r="Q70" i="29"/>
  <c r="P70" i="29"/>
  <c r="O70" i="29"/>
  <c r="N70" i="29"/>
  <c r="M70" i="29"/>
  <c r="L70" i="29"/>
  <c r="K70" i="29"/>
  <c r="J70" i="29"/>
  <c r="I70" i="29"/>
  <c r="H70" i="29"/>
  <c r="G70" i="29"/>
  <c r="F70" i="29"/>
  <c r="E70" i="29"/>
  <c r="D70" i="29"/>
  <c r="C70" i="29"/>
  <c r="B70" i="29"/>
  <c r="AD67" i="29"/>
  <c r="AC67" i="29"/>
  <c r="AB67" i="29"/>
  <c r="AA67" i="29"/>
  <c r="Z67" i="29"/>
  <c r="Y67" i="29"/>
  <c r="X67" i="29"/>
  <c r="W67" i="29"/>
  <c r="V67" i="29"/>
  <c r="U67" i="29"/>
  <c r="T67" i="29"/>
  <c r="S67" i="29"/>
  <c r="R67" i="29"/>
  <c r="Q67" i="29"/>
  <c r="P67" i="29"/>
  <c r="O67" i="29"/>
  <c r="N67" i="29"/>
  <c r="M67" i="29"/>
  <c r="L67" i="29"/>
  <c r="K67" i="29"/>
  <c r="J67" i="29"/>
  <c r="I67" i="29"/>
  <c r="H67" i="29"/>
  <c r="G67" i="29"/>
  <c r="F67" i="29"/>
  <c r="E67" i="29"/>
  <c r="D67" i="29"/>
  <c r="C67" i="29"/>
  <c r="B67" i="29"/>
  <c r="AD64" i="29"/>
  <c r="AC64" i="29"/>
  <c r="AB64" i="29"/>
  <c r="AA64" i="29"/>
  <c r="Z64" i="29"/>
  <c r="Y64" i="29"/>
  <c r="X64" i="29"/>
  <c r="W64" i="29"/>
  <c r="V64" i="29"/>
  <c r="U64" i="29"/>
  <c r="T64" i="29"/>
  <c r="S64" i="29"/>
  <c r="R64" i="29"/>
  <c r="Q64" i="29"/>
  <c r="P64" i="29"/>
  <c r="O64" i="29"/>
  <c r="N64" i="29"/>
  <c r="M64" i="29"/>
  <c r="L64" i="29"/>
  <c r="K64" i="29"/>
  <c r="J64" i="29"/>
  <c r="I64" i="29"/>
  <c r="H64" i="29"/>
  <c r="G64" i="29"/>
  <c r="F64" i="29"/>
  <c r="E64" i="29"/>
  <c r="D64" i="29"/>
  <c r="C64" i="29"/>
  <c r="B64" i="29"/>
  <c r="AD61" i="29"/>
  <c r="AC61" i="29"/>
  <c r="AB61" i="29"/>
  <c r="AA61" i="29"/>
  <c r="Z61" i="29"/>
  <c r="Y61" i="29"/>
  <c r="X61" i="29"/>
  <c r="W61" i="29"/>
  <c r="V61" i="29"/>
  <c r="U61" i="29"/>
  <c r="T61" i="29"/>
  <c r="S61" i="29"/>
  <c r="R61" i="29"/>
  <c r="Q61" i="29"/>
  <c r="P61" i="29"/>
  <c r="O61" i="29"/>
  <c r="N61" i="29"/>
  <c r="M61" i="29"/>
  <c r="L61" i="29"/>
  <c r="K61" i="29"/>
  <c r="J61" i="29"/>
  <c r="I61" i="29"/>
  <c r="H61" i="29"/>
  <c r="G61" i="29"/>
  <c r="F61" i="29"/>
  <c r="E61" i="29"/>
  <c r="D61" i="29"/>
  <c r="C61" i="29"/>
  <c r="B61" i="29"/>
  <c r="AD58" i="29"/>
  <c r="AC58" i="29"/>
  <c r="AB58" i="29"/>
  <c r="AA58" i="29"/>
  <c r="Z58" i="29"/>
  <c r="Y58" i="29"/>
  <c r="X58" i="29"/>
  <c r="W58" i="29"/>
  <c r="V58" i="29"/>
  <c r="U58" i="29"/>
  <c r="T58" i="29"/>
  <c r="S58" i="29"/>
  <c r="R58" i="29"/>
  <c r="Q58" i="29"/>
  <c r="P58" i="29"/>
  <c r="O58" i="29"/>
  <c r="N58" i="29"/>
  <c r="M58" i="29"/>
  <c r="L58" i="29"/>
  <c r="K58" i="29"/>
  <c r="J58" i="29"/>
  <c r="I58" i="29"/>
  <c r="H58" i="29"/>
  <c r="G58" i="29"/>
  <c r="F58" i="29"/>
  <c r="E58" i="29"/>
  <c r="D58" i="29"/>
  <c r="C58" i="29"/>
  <c r="B58" i="29"/>
  <c r="AD55" i="29"/>
  <c r="AC55" i="29"/>
  <c r="AB55" i="29"/>
  <c r="AA55" i="29"/>
  <c r="Z55" i="29"/>
  <c r="Y55" i="29"/>
  <c r="X55" i="29"/>
  <c r="W55" i="29"/>
  <c r="V55" i="29"/>
  <c r="U55" i="29"/>
  <c r="T55" i="29"/>
  <c r="S55" i="29"/>
  <c r="R55" i="29"/>
  <c r="Q55" i="29"/>
  <c r="P55" i="29"/>
  <c r="O55" i="29"/>
  <c r="N55" i="29"/>
  <c r="M55" i="29"/>
  <c r="L55" i="29"/>
  <c r="K55" i="29"/>
  <c r="J55" i="29"/>
  <c r="I55" i="29"/>
  <c r="H55" i="29"/>
  <c r="G55" i="29"/>
  <c r="F55" i="29"/>
  <c r="E55" i="29"/>
  <c r="D55" i="29"/>
  <c r="C55" i="29"/>
  <c r="B55" i="29"/>
  <c r="AD52" i="29"/>
  <c r="AC52" i="29"/>
  <c r="AB52" i="29"/>
  <c r="AA52" i="29"/>
  <c r="Z52" i="29"/>
  <c r="Y52" i="29"/>
  <c r="X52" i="29"/>
  <c r="W52" i="29"/>
  <c r="V52" i="29"/>
  <c r="U52" i="29"/>
  <c r="T52" i="29"/>
  <c r="S52" i="29"/>
  <c r="R52" i="29"/>
  <c r="Q52" i="29"/>
  <c r="P52" i="29"/>
  <c r="O52" i="29"/>
  <c r="N52" i="29"/>
  <c r="M52" i="29"/>
  <c r="L52" i="29"/>
  <c r="K52" i="29"/>
  <c r="J52" i="29"/>
  <c r="I52" i="29"/>
  <c r="H52" i="29"/>
  <c r="G52" i="29"/>
  <c r="F52" i="29"/>
  <c r="E52" i="29"/>
  <c r="D52" i="29"/>
  <c r="C52" i="29"/>
  <c r="B52" i="29"/>
  <c r="AD49" i="29"/>
  <c r="AC49" i="29"/>
  <c r="AB49" i="29"/>
  <c r="AA49" i="29"/>
  <c r="Z49" i="29"/>
  <c r="Y49" i="29"/>
  <c r="X49" i="29"/>
  <c r="W49" i="29"/>
  <c r="V49" i="29"/>
  <c r="U49" i="29"/>
  <c r="T49" i="29"/>
  <c r="S49" i="29"/>
  <c r="R49" i="29"/>
  <c r="Q49" i="29"/>
  <c r="P49" i="29"/>
  <c r="O49" i="29"/>
  <c r="N49" i="29"/>
  <c r="M49" i="29"/>
  <c r="L49" i="29"/>
  <c r="K49" i="29"/>
  <c r="J49" i="29"/>
  <c r="I49" i="29"/>
  <c r="H49" i="29"/>
  <c r="G49" i="29"/>
  <c r="F49" i="29"/>
  <c r="E49" i="29"/>
  <c r="D49" i="29"/>
  <c r="C49" i="29"/>
  <c r="B49" i="29"/>
  <c r="AD46" i="29"/>
  <c r="AC46" i="29"/>
  <c r="AB46" i="29"/>
  <c r="AA46" i="29"/>
  <c r="Z46" i="29"/>
  <c r="Y46" i="29"/>
  <c r="X46" i="29"/>
  <c r="W46" i="29"/>
  <c r="V46" i="29"/>
  <c r="U46" i="29"/>
  <c r="T46" i="29"/>
  <c r="S46" i="29"/>
  <c r="R46" i="29"/>
  <c r="Q46" i="29"/>
  <c r="P46" i="29"/>
  <c r="O46" i="29"/>
  <c r="N46" i="29"/>
  <c r="M46" i="29"/>
  <c r="L46" i="29"/>
  <c r="K46" i="29"/>
  <c r="J46" i="29"/>
  <c r="I46" i="29"/>
  <c r="H46" i="29"/>
  <c r="G46" i="29"/>
  <c r="F46" i="29"/>
  <c r="E46" i="29"/>
  <c r="D46" i="29"/>
  <c r="C46" i="29"/>
  <c r="B46" i="29"/>
  <c r="AD43" i="29"/>
  <c r="AC43" i="29"/>
  <c r="AB43" i="29"/>
  <c r="AA43" i="29"/>
  <c r="Z43" i="29"/>
  <c r="Y43" i="29"/>
  <c r="X43" i="29"/>
  <c r="W43" i="29"/>
  <c r="V43" i="29"/>
  <c r="U43" i="29"/>
  <c r="T43" i="29"/>
  <c r="S43" i="29"/>
  <c r="R43" i="29"/>
  <c r="Q43" i="29"/>
  <c r="P43" i="29"/>
  <c r="O43" i="29"/>
  <c r="N43" i="29"/>
  <c r="M43" i="29"/>
  <c r="L43" i="29"/>
  <c r="K43" i="29"/>
  <c r="J43" i="29"/>
  <c r="I43" i="29"/>
  <c r="H43" i="29"/>
  <c r="G43" i="29"/>
  <c r="F43" i="29"/>
  <c r="E43" i="29"/>
  <c r="D43" i="29"/>
  <c r="C43" i="29"/>
  <c r="B43" i="29"/>
  <c r="AD40" i="29"/>
  <c r="AC40" i="29"/>
  <c r="AB40" i="29"/>
  <c r="AA40" i="29"/>
  <c r="Z40" i="29"/>
  <c r="Y40" i="29"/>
  <c r="X40" i="29"/>
  <c r="W40" i="29"/>
  <c r="V40" i="29"/>
  <c r="U40" i="29"/>
  <c r="T40" i="29"/>
  <c r="S40" i="29"/>
  <c r="R40" i="29"/>
  <c r="Q40" i="29"/>
  <c r="P40" i="29"/>
  <c r="O40" i="29"/>
  <c r="N40" i="29"/>
  <c r="M40" i="29"/>
  <c r="L40" i="29"/>
  <c r="K40" i="29"/>
  <c r="J40" i="29"/>
  <c r="I40" i="29"/>
  <c r="H40" i="29"/>
  <c r="G40" i="29"/>
  <c r="F40" i="29"/>
  <c r="E40" i="29"/>
  <c r="D40" i="29"/>
  <c r="C40" i="29"/>
  <c r="B40" i="29"/>
  <c r="AD37" i="29"/>
  <c r="AC37" i="29"/>
  <c r="AB37" i="29"/>
  <c r="AA37" i="29"/>
  <c r="Z37" i="29"/>
  <c r="Y37" i="29"/>
  <c r="X37" i="29"/>
  <c r="W37" i="29"/>
  <c r="V37" i="29"/>
  <c r="U37" i="29"/>
  <c r="T37" i="29"/>
  <c r="S37" i="29"/>
  <c r="R37" i="29"/>
  <c r="Q37" i="29"/>
  <c r="P37" i="29"/>
  <c r="O37" i="29"/>
  <c r="N37" i="29"/>
  <c r="M37" i="29"/>
  <c r="L37" i="29"/>
  <c r="K37" i="29"/>
  <c r="J37" i="29"/>
  <c r="I37" i="29"/>
  <c r="H37" i="29"/>
  <c r="G37" i="29"/>
  <c r="F37" i="29"/>
  <c r="E37" i="29"/>
  <c r="D37" i="29"/>
  <c r="C37" i="29"/>
  <c r="B37" i="29"/>
  <c r="AD34" i="29"/>
  <c r="AC34" i="29"/>
  <c r="AB34" i="29"/>
  <c r="AA34" i="29"/>
  <c r="Z34" i="29"/>
  <c r="Y34" i="29"/>
  <c r="X34" i="29"/>
  <c r="W34" i="29"/>
  <c r="V34" i="29"/>
  <c r="U34" i="29"/>
  <c r="T34" i="29"/>
  <c r="S34" i="29"/>
  <c r="R34" i="29"/>
  <c r="Q34" i="29"/>
  <c r="P34" i="29"/>
  <c r="O34" i="29"/>
  <c r="N34" i="29"/>
  <c r="M34" i="29"/>
  <c r="L34" i="29"/>
  <c r="K34" i="29"/>
  <c r="J34" i="29"/>
  <c r="I34" i="29"/>
  <c r="H34" i="29"/>
  <c r="G34" i="29"/>
  <c r="F34" i="29"/>
  <c r="E34" i="29"/>
  <c r="D34" i="29"/>
  <c r="C34" i="29"/>
  <c r="B34" i="29"/>
  <c r="AD31" i="29"/>
  <c r="AC31" i="29"/>
  <c r="AB31" i="29"/>
  <c r="AA31" i="29"/>
  <c r="Z31" i="29"/>
  <c r="Y31" i="29"/>
  <c r="X31" i="29"/>
  <c r="W31" i="29"/>
  <c r="V31" i="29"/>
  <c r="U31" i="29"/>
  <c r="T31" i="29"/>
  <c r="S31" i="29"/>
  <c r="R31" i="29"/>
  <c r="Q31" i="29"/>
  <c r="P31" i="29"/>
  <c r="O31" i="29"/>
  <c r="N31" i="29"/>
  <c r="M31" i="29"/>
  <c r="L31" i="29"/>
  <c r="K31" i="29"/>
  <c r="J31" i="29"/>
  <c r="I31" i="29"/>
  <c r="H31" i="29"/>
  <c r="G31" i="29"/>
  <c r="F31" i="29"/>
  <c r="E31" i="29"/>
  <c r="D31" i="29"/>
  <c r="C31" i="29"/>
  <c r="B31" i="29"/>
  <c r="AD28" i="29"/>
  <c r="AC28" i="29"/>
  <c r="AB28" i="29"/>
  <c r="AA28" i="29"/>
  <c r="Z28" i="29"/>
  <c r="Y28" i="29"/>
  <c r="X28" i="29"/>
  <c r="W28" i="29"/>
  <c r="V28" i="29"/>
  <c r="U28" i="29"/>
  <c r="T28" i="29"/>
  <c r="S28" i="29"/>
  <c r="R28" i="29"/>
  <c r="Q28" i="29"/>
  <c r="P28" i="29"/>
  <c r="O28" i="29"/>
  <c r="N28" i="29"/>
  <c r="M28" i="29"/>
  <c r="L28" i="29"/>
  <c r="K28" i="29"/>
  <c r="J28" i="29"/>
  <c r="I28" i="29"/>
  <c r="H28" i="29"/>
  <c r="G28" i="29"/>
  <c r="F28" i="29"/>
  <c r="E28" i="29"/>
  <c r="D28" i="29"/>
  <c r="C28" i="29"/>
  <c r="B28" i="29"/>
  <c r="AD25" i="29"/>
  <c r="AC25" i="29"/>
  <c r="AB25" i="29"/>
  <c r="AA25" i="29"/>
  <c r="Z25" i="29"/>
  <c r="Y25" i="29"/>
  <c r="X25" i="29"/>
  <c r="W25" i="29"/>
  <c r="V25" i="29"/>
  <c r="U25" i="29"/>
  <c r="T25" i="29"/>
  <c r="S25" i="29"/>
  <c r="R25" i="29"/>
  <c r="Q25" i="29"/>
  <c r="P25" i="29"/>
  <c r="O25" i="29"/>
  <c r="N25" i="29"/>
  <c r="M25" i="29"/>
  <c r="L25" i="29"/>
  <c r="K25" i="29"/>
  <c r="J25" i="29"/>
  <c r="I25" i="29"/>
  <c r="H25" i="29"/>
  <c r="G25" i="29"/>
  <c r="F25" i="29"/>
  <c r="E25" i="29"/>
  <c r="D25" i="29"/>
  <c r="C25" i="29"/>
  <c r="B25" i="29"/>
  <c r="AD22" i="29"/>
  <c r="AC22" i="29"/>
  <c r="AB22" i="29"/>
  <c r="AA22" i="29"/>
  <c r="Z22" i="29"/>
  <c r="Y22" i="29"/>
  <c r="X22" i="29"/>
  <c r="W22" i="29"/>
  <c r="V22" i="29"/>
  <c r="U22" i="29"/>
  <c r="T22" i="29"/>
  <c r="S22" i="29"/>
  <c r="R22" i="29"/>
  <c r="Q22" i="29"/>
  <c r="P22" i="29"/>
  <c r="O22" i="29"/>
  <c r="N22" i="29"/>
  <c r="M22" i="29"/>
  <c r="L22" i="29"/>
  <c r="K22" i="29"/>
  <c r="J22" i="29"/>
  <c r="I22" i="29"/>
  <c r="H22" i="29"/>
  <c r="G22" i="29"/>
  <c r="F22" i="29"/>
  <c r="E22" i="29"/>
  <c r="D22" i="29"/>
  <c r="C22" i="29"/>
  <c r="B22" i="29"/>
  <c r="AD19" i="29"/>
  <c r="AC19" i="29"/>
  <c r="AB19" i="29"/>
  <c r="AA19" i="29"/>
  <c r="Z19" i="29"/>
  <c r="Y19" i="29"/>
  <c r="X19" i="29"/>
  <c r="W19" i="29"/>
  <c r="V19" i="29"/>
  <c r="U19" i="29"/>
  <c r="T19" i="29"/>
  <c r="S19" i="29"/>
  <c r="R19" i="29"/>
  <c r="Q19" i="29"/>
  <c r="P19" i="29"/>
  <c r="O19" i="29"/>
  <c r="N19" i="29"/>
  <c r="M19" i="29"/>
  <c r="L19" i="29"/>
  <c r="K19" i="29"/>
  <c r="J19" i="29"/>
  <c r="I19" i="29"/>
  <c r="H19" i="29"/>
  <c r="G19" i="29"/>
  <c r="F19" i="29"/>
  <c r="E19" i="29"/>
  <c r="D19" i="29"/>
  <c r="C19" i="29"/>
  <c r="B19" i="29"/>
  <c r="AD16" i="29"/>
  <c r="AC16" i="29"/>
  <c r="AB16" i="29"/>
  <c r="AA16" i="29"/>
  <c r="Z16" i="29"/>
  <c r="Y16" i="29"/>
  <c r="X16" i="29"/>
  <c r="W16" i="29"/>
  <c r="V16" i="29"/>
  <c r="U16" i="29"/>
  <c r="T16" i="29"/>
  <c r="S16" i="29"/>
  <c r="R16" i="29"/>
  <c r="Q16" i="29"/>
  <c r="P16" i="29"/>
  <c r="O16" i="29"/>
  <c r="N16" i="29"/>
  <c r="M16" i="29"/>
  <c r="L16" i="29"/>
  <c r="K16" i="29"/>
  <c r="J16" i="29"/>
  <c r="I16" i="29"/>
  <c r="H16" i="29"/>
  <c r="G16" i="29"/>
  <c r="F16" i="29"/>
  <c r="E16" i="29"/>
  <c r="D16" i="29"/>
  <c r="C16" i="29"/>
  <c r="B16" i="29"/>
  <c r="AD13" i="29"/>
  <c r="AC13" i="29"/>
  <c r="AB13" i="29"/>
  <c r="AA13" i="29"/>
  <c r="Z13" i="29"/>
  <c r="Y13" i="29"/>
  <c r="X13" i="29"/>
  <c r="W13" i="29"/>
  <c r="V13" i="29"/>
  <c r="U13" i="29"/>
  <c r="T13" i="29"/>
  <c r="S13" i="29"/>
  <c r="R13" i="29"/>
  <c r="Q13" i="29"/>
  <c r="P13" i="29"/>
  <c r="O13" i="29"/>
  <c r="N13" i="29"/>
  <c r="M13" i="29"/>
  <c r="L13" i="29"/>
  <c r="K13" i="29"/>
  <c r="J13" i="29"/>
  <c r="I13" i="29"/>
  <c r="H13" i="29"/>
  <c r="G13" i="29"/>
  <c r="F13" i="29"/>
  <c r="E13" i="29"/>
  <c r="D13" i="29"/>
  <c r="C13" i="29"/>
  <c r="B13" i="29"/>
  <c r="AD10" i="29"/>
  <c r="AC10" i="29"/>
  <c r="AB10" i="29"/>
  <c r="AA10" i="29"/>
  <c r="Z10" i="29"/>
  <c r="Y10" i="29"/>
  <c r="X10" i="29"/>
  <c r="W10" i="29"/>
  <c r="V10" i="29"/>
  <c r="U10" i="29"/>
  <c r="T10" i="29"/>
  <c r="S10" i="29"/>
  <c r="R10" i="29"/>
  <c r="Q10" i="29"/>
  <c r="P10" i="29"/>
  <c r="O10" i="29"/>
  <c r="N10" i="29"/>
  <c r="M10" i="29"/>
  <c r="L10" i="29"/>
  <c r="K10" i="29"/>
  <c r="J10" i="29"/>
  <c r="I10" i="29"/>
  <c r="H10" i="29"/>
  <c r="G10" i="29"/>
  <c r="F10" i="29"/>
  <c r="E10" i="29"/>
  <c r="D10" i="29"/>
  <c r="C10" i="29"/>
  <c r="B10" i="29"/>
  <c r="AD7" i="29"/>
  <c r="AC7" i="29"/>
  <c r="AB7" i="29"/>
  <c r="AA7" i="29"/>
  <c r="Z7" i="29"/>
  <c r="Y7" i="29"/>
  <c r="X7" i="29"/>
  <c r="W7" i="29"/>
  <c r="V7" i="29"/>
  <c r="U7" i="29"/>
  <c r="T7" i="29"/>
  <c r="S7" i="29"/>
  <c r="R7" i="29"/>
  <c r="Q7" i="29"/>
  <c r="P7" i="29"/>
  <c r="O7" i="29"/>
  <c r="N7" i="29"/>
  <c r="M7" i="29"/>
  <c r="L7" i="29"/>
  <c r="K7" i="29"/>
  <c r="J7" i="29"/>
  <c r="I7" i="29"/>
  <c r="H7" i="29"/>
  <c r="G7" i="29"/>
  <c r="F7" i="29"/>
  <c r="E7" i="29"/>
  <c r="D7" i="29"/>
  <c r="C7" i="29"/>
  <c r="B7" i="29"/>
  <c r="AD175" i="24"/>
  <c r="AC175" i="24"/>
  <c r="AB175" i="24"/>
  <c r="AA175" i="24"/>
  <c r="Z175" i="24"/>
  <c r="Y175" i="24"/>
  <c r="X175" i="24"/>
  <c r="W175" i="24"/>
  <c r="V175" i="24"/>
  <c r="U175" i="24"/>
  <c r="T175" i="24"/>
  <c r="S175" i="24"/>
  <c r="R175" i="24"/>
  <c r="Q175" i="24"/>
  <c r="P175" i="24"/>
  <c r="O175" i="24"/>
  <c r="N175" i="24"/>
  <c r="M175" i="24"/>
  <c r="L175" i="24"/>
  <c r="K175" i="24"/>
  <c r="J175" i="24"/>
  <c r="I175" i="24"/>
  <c r="H175" i="24"/>
  <c r="G175" i="24"/>
  <c r="F175" i="24"/>
  <c r="E175" i="24"/>
  <c r="D175" i="24"/>
  <c r="B175" i="24"/>
  <c r="AD172" i="24"/>
  <c r="AC172" i="24"/>
  <c r="AB172" i="24"/>
  <c r="AA172" i="24"/>
  <c r="Z172" i="24"/>
  <c r="Y172" i="24"/>
  <c r="X172" i="24"/>
  <c r="W172" i="24"/>
  <c r="V172" i="24"/>
  <c r="U172" i="24"/>
  <c r="T172" i="24"/>
  <c r="S172" i="24"/>
  <c r="R172" i="24"/>
  <c r="Q172" i="24"/>
  <c r="P172" i="24"/>
  <c r="O172" i="24"/>
  <c r="N172" i="24"/>
  <c r="M172" i="24"/>
  <c r="L172" i="24"/>
  <c r="K172" i="24"/>
  <c r="J172" i="24"/>
  <c r="I172" i="24"/>
  <c r="H172" i="24"/>
  <c r="G172" i="24"/>
  <c r="F172" i="24"/>
  <c r="E172" i="24"/>
  <c r="D172" i="24"/>
  <c r="C172" i="24"/>
  <c r="B172" i="24"/>
  <c r="AD169" i="24"/>
  <c r="AC169" i="24"/>
  <c r="AB169" i="24"/>
  <c r="AA169" i="24"/>
  <c r="Z169" i="24"/>
  <c r="Y169" i="24"/>
  <c r="X169" i="24"/>
  <c r="W169" i="24"/>
  <c r="V169" i="24"/>
  <c r="U169" i="24"/>
  <c r="T169" i="24"/>
  <c r="S169" i="24"/>
  <c r="R169" i="24"/>
  <c r="Q169" i="24"/>
  <c r="P169" i="24"/>
  <c r="O169" i="24"/>
  <c r="N169" i="24"/>
  <c r="M169" i="24"/>
  <c r="L169" i="24"/>
  <c r="K169" i="24"/>
  <c r="J169" i="24"/>
  <c r="I169" i="24"/>
  <c r="H169" i="24"/>
  <c r="G169" i="24"/>
  <c r="F169" i="24"/>
  <c r="E169" i="24"/>
  <c r="D169" i="24"/>
  <c r="C169" i="24"/>
  <c r="AD166" i="24"/>
  <c r="AC166" i="24"/>
  <c r="AB166" i="24"/>
  <c r="AA166" i="24"/>
  <c r="Z166" i="24"/>
  <c r="Y166" i="24"/>
  <c r="X166" i="24"/>
  <c r="W166" i="24"/>
  <c r="V166" i="24"/>
  <c r="U166" i="24"/>
  <c r="T166" i="24"/>
  <c r="S166" i="24"/>
  <c r="R166" i="24"/>
  <c r="Q166" i="24"/>
  <c r="P166" i="24"/>
  <c r="O166" i="24"/>
  <c r="N166" i="24"/>
  <c r="M166" i="24"/>
  <c r="L166" i="24"/>
  <c r="K166" i="24"/>
  <c r="J166" i="24"/>
  <c r="I166" i="24"/>
  <c r="H166" i="24"/>
  <c r="G166" i="24"/>
  <c r="F166" i="24"/>
  <c r="E166" i="24"/>
  <c r="D166" i="24"/>
  <c r="C166" i="24"/>
  <c r="AD163" i="24"/>
  <c r="AC163" i="24"/>
  <c r="AB163" i="24"/>
  <c r="AA163" i="24"/>
  <c r="Z163" i="24"/>
  <c r="Y163" i="24"/>
  <c r="X163" i="24"/>
  <c r="W163" i="24"/>
  <c r="V163" i="24"/>
  <c r="U163" i="24"/>
  <c r="T163" i="24"/>
  <c r="S163" i="24"/>
  <c r="R163" i="24"/>
  <c r="Q163" i="24"/>
  <c r="P163" i="24"/>
  <c r="O163" i="24"/>
  <c r="N163" i="24"/>
  <c r="M163" i="24"/>
  <c r="L163" i="24"/>
  <c r="K163" i="24"/>
  <c r="J163" i="24"/>
  <c r="I163" i="24"/>
  <c r="H163" i="24"/>
  <c r="G163" i="24"/>
  <c r="F163" i="24"/>
  <c r="E163" i="24"/>
  <c r="D163" i="24"/>
  <c r="C163" i="24"/>
  <c r="AD160" i="24"/>
  <c r="AC160" i="24"/>
  <c r="AB160" i="24"/>
  <c r="AA160" i="24"/>
  <c r="Z160" i="24"/>
  <c r="Y160" i="24"/>
  <c r="X160" i="24"/>
  <c r="W160" i="24"/>
  <c r="V160" i="24"/>
  <c r="U160" i="24"/>
  <c r="T160" i="24"/>
  <c r="S160" i="24"/>
  <c r="R160" i="24"/>
  <c r="Q160" i="24"/>
  <c r="P160" i="24"/>
  <c r="O160" i="24"/>
  <c r="N160" i="24"/>
  <c r="M160" i="24"/>
  <c r="L160" i="24"/>
  <c r="K160" i="24"/>
  <c r="J160" i="24"/>
  <c r="I160" i="24"/>
  <c r="H160" i="24"/>
  <c r="G160" i="24"/>
  <c r="F160" i="24"/>
  <c r="E160" i="24"/>
  <c r="D160" i="24"/>
  <c r="C160" i="24"/>
  <c r="AD157" i="24"/>
  <c r="AC157" i="24"/>
  <c r="AB157" i="24"/>
  <c r="AA157" i="24"/>
  <c r="Z157" i="24"/>
  <c r="Y157" i="24"/>
  <c r="X157" i="24"/>
  <c r="W157" i="24"/>
  <c r="V157" i="24"/>
  <c r="U157" i="24"/>
  <c r="T157" i="24"/>
  <c r="S157" i="24"/>
  <c r="R157" i="24"/>
  <c r="Q157" i="24"/>
  <c r="P157" i="24"/>
  <c r="O157" i="24"/>
  <c r="N157" i="24"/>
  <c r="M157" i="24"/>
  <c r="L157" i="24"/>
  <c r="K157" i="24"/>
  <c r="J157" i="24"/>
  <c r="I157" i="24"/>
  <c r="H157" i="24"/>
  <c r="G157" i="24"/>
  <c r="F157" i="24"/>
  <c r="E157" i="24"/>
  <c r="D157" i="24"/>
  <c r="C157" i="24"/>
  <c r="AD154" i="24"/>
  <c r="AC154" i="24"/>
  <c r="AB154" i="24"/>
  <c r="AA154" i="24"/>
  <c r="Z154" i="24"/>
  <c r="Y154" i="24"/>
  <c r="X154" i="24"/>
  <c r="W154" i="24"/>
  <c r="V154" i="24"/>
  <c r="U154" i="24"/>
  <c r="T154" i="24"/>
  <c r="S154" i="24"/>
  <c r="R154" i="24"/>
  <c r="Q154" i="24"/>
  <c r="P154" i="24"/>
  <c r="O154" i="24"/>
  <c r="N154" i="24"/>
  <c r="M154" i="24"/>
  <c r="L154" i="24"/>
  <c r="K154" i="24"/>
  <c r="J154" i="24"/>
  <c r="I154" i="24"/>
  <c r="H154" i="24"/>
  <c r="G154" i="24"/>
  <c r="F154" i="24"/>
  <c r="E154" i="24"/>
  <c r="D154" i="24"/>
  <c r="C154" i="24"/>
  <c r="AD151" i="24"/>
  <c r="AC151" i="24"/>
  <c r="AB151" i="24"/>
  <c r="AA151" i="24"/>
  <c r="Z151" i="24"/>
  <c r="Y151" i="24"/>
  <c r="X151" i="24"/>
  <c r="W151" i="24"/>
  <c r="V151" i="24"/>
  <c r="U151" i="24"/>
  <c r="T151" i="24"/>
  <c r="S151" i="24"/>
  <c r="R151" i="24"/>
  <c r="Q151" i="24"/>
  <c r="P151" i="24"/>
  <c r="O151" i="24"/>
  <c r="N151" i="24"/>
  <c r="M151" i="24"/>
  <c r="L151" i="24"/>
  <c r="K151" i="24"/>
  <c r="J151" i="24"/>
  <c r="I151" i="24"/>
  <c r="H151" i="24"/>
  <c r="G151" i="24"/>
  <c r="F151" i="24"/>
  <c r="E151" i="24"/>
  <c r="D151" i="24"/>
  <c r="C151" i="24"/>
  <c r="AD148" i="24"/>
  <c r="AC148" i="24"/>
  <c r="AB148" i="24"/>
  <c r="AA148" i="24"/>
  <c r="Z148" i="24"/>
  <c r="Y148" i="24"/>
  <c r="X148" i="24"/>
  <c r="W148" i="24"/>
  <c r="V148" i="24"/>
  <c r="U148" i="24"/>
  <c r="T148" i="24"/>
  <c r="S148" i="24"/>
  <c r="R148" i="24"/>
  <c r="Q148" i="24"/>
  <c r="P148" i="24"/>
  <c r="O148" i="24"/>
  <c r="N148" i="24"/>
  <c r="M148" i="24"/>
  <c r="L148" i="24"/>
  <c r="K148" i="24"/>
  <c r="J148" i="24"/>
  <c r="I148" i="24"/>
  <c r="H148" i="24"/>
  <c r="G148" i="24"/>
  <c r="F148" i="24"/>
  <c r="E148" i="24"/>
  <c r="D148" i="24"/>
  <c r="C148" i="24"/>
  <c r="AD145" i="24"/>
  <c r="AC145" i="24"/>
  <c r="AB145" i="24"/>
  <c r="AA145" i="24"/>
  <c r="Z145" i="24"/>
  <c r="Y145" i="24"/>
  <c r="X145" i="24"/>
  <c r="W145" i="24"/>
  <c r="V145" i="24"/>
  <c r="U145" i="24"/>
  <c r="T145" i="24"/>
  <c r="S145" i="24"/>
  <c r="R145" i="24"/>
  <c r="Q145" i="24"/>
  <c r="P145" i="24"/>
  <c r="O145" i="24"/>
  <c r="N145" i="24"/>
  <c r="M145" i="24"/>
  <c r="L145" i="24"/>
  <c r="K145" i="24"/>
  <c r="J145" i="24"/>
  <c r="I145" i="24"/>
  <c r="H145" i="24"/>
  <c r="G145" i="24"/>
  <c r="F145" i="24"/>
  <c r="E145" i="24"/>
  <c r="D145" i="24"/>
  <c r="C145" i="24"/>
  <c r="AD142" i="24"/>
  <c r="AC142" i="24"/>
  <c r="AB142" i="24"/>
  <c r="AA142" i="24"/>
  <c r="Z142" i="24"/>
  <c r="Y142" i="24"/>
  <c r="X142" i="24"/>
  <c r="W142" i="24"/>
  <c r="V142" i="24"/>
  <c r="U142" i="24"/>
  <c r="T142" i="24"/>
  <c r="S142" i="24"/>
  <c r="R142" i="24"/>
  <c r="Q142" i="24"/>
  <c r="P142" i="24"/>
  <c r="O142" i="24"/>
  <c r="N142" i="24"/>
  <c r="M142" i="24"/>
  <c r="L142" i="24"/>
  <c r="K142" i="24"/>
  <c r="J142" i="24"/>
  <c r="I142" i="24"/>
  <c r="H142" i="24"/>
  <c r="G142" i="24"/>
  <c r="F142" i="24"/>
  <c r="E142" i="24"/>
  <c r="D142" i="24"/>
  <c r="C142" i="24"/>
  <c r="B142" i="24"/>
  <c r="AD139" i="24"/>
  <c r="AC139" i="24"/>
  <c r="AB139" i="24"/>
  <c r="AA139" i="24"/>
  <c r="Z139" i="24"/>
  <c r="Y139" i="24"/>
  <c r="X139" i="24"/>
  <c r="W139" i="24"/>
  <c r="V139" i="24"/>
  <c r="U139" i="24"/>
  <c r="T139" i="24"/>
  <c r="S139" i="24"/>
  <c r="R139" i="24"/>
  <c r="Q139" i="24"/>
  <c r="P139" i="24"/>
  <c r="O139" i="24"/>
  <c r="N139" i="24"/>
  <c r="M139" i="24"/>
  <c r="L139" i="24"/>
  <c r="K139" i="24"/>
  <c r="J139" i="24"/>
  <c r="I139" i="24"/>
  <c r="H139" i="24"/>
  <c r="G139" i="24"/>
  <c r="F139" i="24"/>
  <c r="E139" i="24"/>
  <c r="D139" i="24"/>
  <c r="C139" i="24"/>
  <c r="B139" i="24"/>
  <c r="AD136" i="24"/>
  <c r="AC136" i="24"/>
  <c r="AB136" i="24"/>
  <c r="AA136" i="24"/>
  <c r="Z136" i="24"/>
  <c r="Y136" i="24"/>
  <c r="X136" i="24"/>
  <c r="W136" i="24"/>
  <c r="V136" i="24"/>
  <c r="U136" i="24"/>
  <c r="T136" i="24"/>
  <c r="S136" i="24"/>
  <c r="R136" i="24"/>
  <c r="Q136" i="24"/>
  <c r="P136" i="24"/>
  <c r="O136" i="24"/>
  <c r="N136" i="24"/>
  <c r="M136" i="24"/>
  <c r="L136" i="24"/>
  <c r="K136" i="24"/>
  <c r="J136" i="24"/>
  <c r="I136" i="24"/>
  <c r="H136" i="24"/>
  <c r="G136" i="24"/>
  <c r="F136" i="24"/>
  <c r="E136" i="24"/>
  <c r="D136" i="24"/>
  <c r="C136" i="24"/>
  <c r="B136" i="24"/>
  <c r="AD133" i="24"/>
  <c r="AC133" i="24"/>
  <c r="AB133" i="24"/>
  <c r="AA133" i="24"/>
  <c r="Z133" i="24"/>
  <c r="Y133" i="24"/>
  <c r="X133" i="24"/>
  <c r="W133" i="24"/>
  <c r="V133" i="24"/>
  <c r="U133" i="24"/>
  <c r="T133" i="24"/>
  <c r="S133" i="24"/>
  <c r="R133" i="24"/>
  <c r="Q133" i="24"/>
  <c r="P133" i="24"/>
  <c r="O133" i="24"/>
  <c r="N133" i="24"/>
  <c r="M133" i="24"/>
  <c r="L133" i="24"/>
  <c r="K133" i="24"/>
  <c r="J133" i="24"/>
  <c r="I133" i="24"/>
  <c r="H133" i="24"/>
  <c r="G133" i="24"/>
  <c r="F133" i="24"/>
  <c r="E133" i="24"/>
  <c r="D133" i="24"/>
  <c r="C133" i="24"/>
  <c r="B133" i="24"/>
  <c r="AD130" i="24"/>
  <c r="AC130" i="24"/>
  <c r="AB130" i="24"/>
  <c r="AA130" i="24"/>
  <c r="Z130" i="24"/>
  <c r="Y130" i="24"/>
  <c r="X130" i="24"/>
  <c r="W130" i="24"/>
  <c r="V130" i="24"/>
  <c r="U130" i="24"/>
  <c r="T130" i="24"/>
  <c r="S130" i="24"/>
  <c r="R130" i="24"/>
  <c r="Q130" i="24"/>
  <c r="P130" i="24"/>
  <c r="O130" i="24"/>
  <c r="N130" i="24"/>
  <c r="M130" i="24"/>
  <c r="L130" i="24"/>
  <c r="K130" i="24"/>
  <c r="J130" i="24"/>
  <c r="I130" i="24"/>
  <c r="H130" i="24"/>
  <c r="G130" i="24"/>
  <c r="F130" i="24"/>
  <c r="E130" i="24"/>
  <c r="D130" i="24"/>
  <c r="C130" i="24"/>
  <c r="B130" i="24"/>
  <c r="AD127" i="24"/>
  <c r="AC127" i="24"/>
  <c r="AB127" i="24"/>
  <c r="AA127" i="24"/>
  <c r="Z127" i="24"/>
  <c r="Y127" i="24"/>
  <c r="X127" i="24"/>
  <c r="W127" i="24"/>
  <c r="V127" i="24"/>
  <c r="U127" i="24"/>
  <c r="T127" i="24"/>
  <c r="S127" i="24"/>
  <c r="R127" i="24"/>
  <c r="Q127" i="24"/>
  <c r="P127" i="24"/>
  <c r="O127" i="24"/>
  <c r="N127" i="24"/>
  <c r="M127" i="24"/>
  <c r="L127" i="24"/>
  <c r="K127" i="24"/>
  <c r="J127" i="24"/>
  <c r="I127" i="24"/>
  <c r="H127" i="24"/>
  <c r="G127" i="24"/>
  <c r="F127" i="24"/>
  <c r="E127" i="24"/>
  <c r="D127" i="24"/>
  <c r="C127" i="24"/>
  <c r="B127" i="24"/>
  <c r="AD124" i="24"/>
  <c r="AC124" i="24"/>
  <c r="AB124" i="24"/>
  <c r="AA124" i="24"/>
  <c r="Z124" i="24"/>
  <c r="Y124" i="24"/>
  <c r="X124" i="24"/>
  <c r="W124" i="24"/>
  <c r="V124" i="24"/>
  <c r="U124" i="24"/>
  <c r="T124" i="24"/>
  <c r="S124" i="24"/>
  <c r="R124" i="24"/>
  <c r="Q124" i="24"/>
  <c r="P124" i="24"/>
  <c r="O124" i="24"/>
  <c r="N124" i="24"/>
  <c r="M124" i="24"/>
  <c r="L124" i="24"/>
  <c r="K124" i="24"/>
  <c r="J124" i="24"/>
  <c r="I124" i="24"/>
  <c r="H124" i="24"/>
  <c r="G124" i="24"/>
  <c r="F124" i="24"/>
  <c r="E124" i="24"/>
  <c r="D124" i="24"/>
  <c r="C124" i="24"/>
  <c r="B124" i="24"/>
  <c r="AD121" i="24"/>
  <c r="AC121" i="24"/>
  <c r="AB121" i="24"/>
  <c r="AA121" i="24"/>
  <c r="Z121" i="24"/>
  <c r="Y121" i="24"/>
  <c r="X121" i="24"/>
  <c r="W121" i="24"/>
  <c r="V121" i="24"/>
  <c r="U121" i="24"/>
  <c r="T121" i="24"/>
  <c r="S121" i="24"/>
  <c r="R121" i="24"/>
  <c r="Q121" i="24"/>
  <c r="P121" i="24"/>
  <c r="O121" i="24"/>
  <c r="N121" i="24"/>
  <c r="M121" i="24"/>
  <c r="L121" i="24"/>
  <c r="K121" i="24"/>
  <c r="J121" i="24"/>
  <c r="I121" i="24"/>
  <c r="H121" i="24"/>
  <c r="G121" i="24"/>
  <c r="F121" i="24"/>
  <c r="E121" i="24"/>
  <c r="D121" i="24"/>
  <c r="C121" i="24"/>
  <c r="B121" i="24"/>
  <c r="AD118" i="24"/>
  <c r="AC118" i="24"/>
  <c r="AB118" i="24"/>
  <c r="AA118" i="24"/>
  <c r="Z118" i="24"/>
  <c r="Y118" i="24"/>
  <c r="X118" i="24"/>
  <c r="W118" i="24"/>
  <c r="V118" i="24"/>
  <c r="U118" i="24"/>
  <c r="T118" i="24"/>
  <c r="S118" i="24"/>
  <c r="R118" i="24"/>
  <c r="Q118" i="24"/>
  <c r="P118" i="24"/>
  <c r="O118" i="24"/>
  <c r="N118" i="24"/>
  <c r="M118" i="24"/>
  <c r="L118" i="24"/>
  <c r="K118" i="24"/>
  <c r="J118" i="24"/>
  <c r="I118" i="24"/>
  <c r="H118" i="24"/>
  <c r="G118" i="24"/>
  <c r="F118" i="24"/>
  <c r="E118" i="24"/>
  <c r="D118" i="24"/>
  <c r="C118" i="24"/>
  <c r="B118" i="24"/>
  <c r="AD115" i="24"/>
  <c r="AC115" i="24"/>
  <c r="AB115" i="24"/>
  <c r="AA115" i="24"/>
  <c r="Z115" i="24"/>
  <c r="Y115" i="24"/>
  <c r="X115" i="24"/>
  <c r="W115" i="24"/>
  <c r="V115" i="24"/>
  <c r="U115" i="24"/>
  <c r="T115" i="24"/>
  <c r="S115" i="24"/>
  <c r="R115" i="24"/>
  <c r="Q115" i="24"/>
  <c r="P115" i="24"/>
  <c r="O115" i="24"/>
  <c r="N115" i="24"/>
  <c r="M115" i="24"/>
  <c r="L115" i="24"/>
  <c r="K115" i="24"/>
  <c r="J115" i="24"/>
  <c r="I115" i="24"/>
  <c r="H115" i="24"/>
  <c r="G115" i="24"/>
  <c r="F115" i="24"/>
  <c r="E115" i="24"/>
  <c r="D115" i="24"/>
  <c r="C115" i="24"/>
  <c r="B115" i="24"/>
  <c r="AD112" i="24"/>
  <c r="AC112" i="24"/>
  <c r="AB112" i="24"/>
  <c r="AA112" i="24"/>
  <c r="Z112" i="24"/>
  <c r="Y112" i="24"/>
  <c r="X112" i="24"/>
  <c r="W112" i="24"/>
  <c r="V112" i="24"/>
  <c r="U112" i="24"/>
  <c r="T112" i="24"/>
  <c r="S112" i="24"/>
  <c r="R112" i="24"/>
  <c r="Q112" i="24"/>
  <c r="P112" i="24"/>
  <c r="O112" i="24"/>
  <c r="N112" i="24"/>
  <c r="M112" i="24"/>
  <c r="L112" i="24"/>
  <c r="K112" i="24"/>
  <c r="J112" i="24"/>
  <c r="I112" i="24"/>
  <c r="H112" i="24"/>
  <c r="G112" i="24"/>
  <c r="F112" i="24"/>
  <c r="E112" i="24"/>
  <c r="D112" i="24"/>
  <c r="C112" i="24"/>
  <c r="B112" i="24"/>
  <c r="AD109" i="24"/>
  <c r="AC109" i="24"/>
  <c r="AB109" i="24"/>
  <c r="AA109" i="24"/>
  <c r="Z109" i="24"/>
  <c r="Y109" i="24"/>
  <c r="X109" i="24"/>
  <c r="W109" i="24"/>
  <c r="V109" i="24"/>
  <c r="U109" i="24"/>
  <c r="T109" i="24"/>
  <c r="S109" i="24"/>
  <c r="R109" i="24"/>
  <c r="Q109" i="24"/>
  <c r="P109" i="24"/>
  <c r="O109" i="24"/>
  <c r="N109" i="24"/>
  <c r="M109" i="24"/>
  <c r="L109" i="24"/>
  <c r="K109" i="24"/>
  <c r="J109" i="24"/>
  <c r="I109" i="24"/>
  <c r="H109" i="24"/>
  <c r="G109" i="24"/>
  <c r="F109" i="24"/>
  <c r="E109" i="24"/>
  <c r="D109" i="24"/>
  <c r="C109" i="24"/>
  <c r="B109" i="24"/>
  <c r="AD106" i="24"/>
  <c r="AC106" i="24"/>
  <c r="AB106" i="24"/>
  <c r="AA106" i="24"/>
  <c r="Z106" i="24"/>
  <c r="Y106" i="24"/>
  <c r="X106" i="24"/>
  <c r="W106" i="24"/>
  <c r="V106" i="24"/>
  <c r="U106" i="24"/>
  <c r="T106" i="24"/>
  <c r="S106" i="24"/>
  <c r="R106" i="24"/>
  <c r="Q106" i="24"/>
  <c r="P106" i="24"/>
  <c r="O106" i="24"/>
  <c r="N106" i="24"/>
  <c r="M106" i="24"/>
  <c r="L106" i="24"/>
  <c r="K106" i="24"/>
  <c r="J106" i="24"/>
  <c r="I106" i="24"/>
  <c r="H106" i="24"/>
  <c r="G106" i="24"/>
  <c r="F106" i="24"/>
  <c r="E106" i="24"/>
  <c r="D106" i="24"/>
  <c r="C106" i="24"/>
  <c r="B106" i="24"/>
  <c r="AD103" i="24"/>
  <c r="AC103" i="24"/>
  <c r="AB103" i="24"/>
  <c r="AA103" i="24"/>
  <c r="Z103" i="24"/>
  <c r="Y103" i="24"/>
  <c r="X103" i="24"/>
  <c r="W103" i="24"/>
  <c r="V103" i="24"/>
  <c r="U103" i="24"/>
  <c r="T103" i="24"/>
  <c r="S103" i="24"/>
  <c r="R103" i="24"/>
  <c r="Q103" i="24"/>
  <c r="P103" i="24"/>
  <c r="O103" i="24"/>
  <c r="N103" i="24"/>
  <c r="M103" i="24"/>
  <c r="L103" i="24"/>
  <c r="K103" i="24"/>
  <c r="J103" i="24"/>
  <c r="I103" i="24"/>
  <c r="H103" i="24"/>
  <c r="G103" i="24"/>
  <c r="F103" i="24"/>
  <c r="E103" i="24"/>
  <c r="D103" i="24"/>
  <c r="C103" i="24"/>
  <c r="B103" i="24"/>
  <c r="AD100" i="24"/>
  <c r="AC100" i="24"/>
  <c r="AB100" i="24"/>
  <c r="AA100" i="24"/>
  <c r="Z100" i="24"/>
  <c r="Y100" i="24"/>
  <c r="X100" i="24"/>
  <c r="W100" i="24"/>
  <c r="V100" i="24"/>
  <c r="U100" i="24"/>
  <c r="T100" i="24"/>
  <c r="S100" i="24"/>
  <c r="R100" i="24"/>
  <c r="Q100" i="24"/>
  <c r="P100" i="24"/>
  <c r="O100" i="24"/>
  <c r="N100" i="24"/>
  <c r="M100" i="24"/>
  <c r="L100" i="24"/>
  <c r="K100" i="24"/>
  <c r="J100" i="24"/>
  <c r="I100" i="24"/>
  <c r="H100" i="24"/>
  <c r="G100" i="24"/>
  <c r="F100" i="24"/>
  <c r="E100" i="24"/>
  <c r="D100" i="24"/>
  <c r="C100" i="24"/>
  <c r="B100" i="24"/>
  <c r="AD67" i="27"/>
  <c r="AC67" i="27"/>
  <c r="AB67" i="27"/>
  <c r="AA67" i="27"/>
  <c r="Z67" i="27"/>
  <c r="Y67" i="27"/>
  <c r="X67" i="27"/>
  <c r="W67" i="27"/>
  <c r="V67" i="27"/>
  <c r="U67" i="27"/>
  <c r="T67" i="27"/>
  <c r="S67" i="27"/>
  <c r="R67" i="27"/>
  <c r="Q67" i="27"/>
  <c r="P67" i="27"/>
  <c r="O67" i="27"/>
  <c r="N67" i="27"/>
  <c r="M67" i="27"/>
  <c r="L67" i="27"/>
  <c r="K67" i="27"/>
  <c r="J67" i="27"/>
  <c r="I67" i="27"/>
  <c r="H67" i="27"/>
  <c r="G67" i="27"/>
  <c r="F67" i="27"/>
  <c r="E67" i="27"/>
  <c r="D67" i="27"/>
  <c r="C67" i="27"/>
  <c r="B67" i="27"/>
  <c r="AD64" i="27"/>
  <c r="AC64" i="27"/>
  <c r="AB64" i="27"/>
  <c r="AA64" i="27"/>
  <c r="Z64" i="27"/>
  <c r="Y64" i="27"/>
  <c r="X64" i="27"/>
  <c r="W64" i="27"/>
  <c r="V64" i="27"/>
  <c r="U64" i="27"/>
  <c r="T64" i="27"/>
  <c r="S64" i="27"/>
  <c r="R64" i="27"/>
  <c r="Q64" i="27"/>
  <c r="P64" i="27"/>
  <c r="O64" i="27"/>
  <c r="N64" i="27"/>
  <c r="M64" i="27"/>
  <c r="L64" i="27"/>
  <c r="K64" i="27"/>
  <c r="J64" i="27"/>
  <c r="I64" i="27"/>
  <c r="H64" i="27"/>
  <c r="G64" i="27"/>
  <c r="F64" i="27"/>
  <c r="E64" i="27"/>
  <c r="D64" i="27"/>
  <c r="C64" i="27"/>
  <c r="B64"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C61" i="27"/>
  <c r="B61" i="27"/>
  <c r="AD58" i="27"/>
  <c r="AC58" i="27"/>
  <c r="AB58" i="27"/>
  <c r="AA58" i="27"/>
  <c r="Z58" i="27"/>
  <c r="Y58" i="27"/>
  <c r="X58" i="27"/>
  <c r="W58" i="27"/>
  <c r="V58" i="27"/>
  <c r="U58" i="27"/>
  <c r="T58" i="27"/>
  <c r="S58" i="27"/>
  <c r="R58" i="27"/>
  <c r="Q58" i="27"/>
  <c r="P58" i="27"/>
  <c r="O58" i="27"/>
  <c r="N58" i="27"/>
  <c r="M58" i="27"/>
  <c r="L58" i="27"/>
  <c r="K58" i="27"/>
  <c r="J58" i="27"/>
  <c r="I58" i="27"/>
  <c r="H58" i="27"/>
  <c r="G58" i="27"/>
  <c r="F58" i="27"/>
  <c r="E58" i="27"/>
  <c r="D58" i="27"/>
  <c r="C58" i="27"/>
  <c r="B58" i="27"/>
  <c r="AD55" i="27"/>
  <c r="AC55" i="27"/>
  <c r="AB55" i="27"/>
  <c r="AA55" i="27"/>
  <c r="Z55" i="27"/>
  <c r="Y55" i="27"/>
  <c r="X55" i="27"/>
  <c r="W55" i="27"/>
  <c r="V55" i="27"/>
  <c r="U55" i="27"/>
  <c r="T55" i="27"/>
  <c r="S55" i="27"/>
  <c r="R55" i="27"/>
  <c r="Q55" i="27"/>
  <c r="P55" i="27"/>
  <c r="O55" i="27"/>
  <c r="N55" i="27"/>
  <c r="M55" i="27"/>
  <c r="L55" i="27"/>
  <c r="K55" i="27"/>
  <c r="J55" i="27"/>
  <c r="I55" i="27"/>
  <c r="H55" i="27"/>
  <c r="G55" i="27"/>
  <c r="F55" i="27"/>
  <c r="E55" i="27"/>
  <c r="D55" i="27"/>
  <c r="C55" i="27"/>
  <c r="B55" i="27"/>
  <c r="AD52" i="27"/>
  <c r="AC52" i="27"/>
  <c r="AB52" i="27"/>
  <c r="AA52" i="27"/>
  <c r="Z52" i="27"/>
  <c r="Y52" i="27"/>
  <c r="X52" i="27"/>
  <c r="W52" i="27"/>
  <c r="V52" i="27"/>
  <c r="U52" i="27"/>
  <c r="T52" i="27"/>
  <c r="S52" i="27"/>
  <c r="R52" i="27"/>
  <c r="Q52" i="27"/>
  <c r="P52" i="27"/>
  <c r="O52" i="27"/>
  <c r="N52" i="27"/>
  <c r="M52" i="27"/>
  <c r="L52" i="27"/>
  <c r="K52" i="27"/>
  <c r="J52" i="27"/>
  <c r="I52" i="27"/>
  <c r="H52" i="27"/>
  <c r="G52" i="27"/>
  <c r="F52" i="27"/>
  <c r="E52" i="27"/>
  <c r="D52" i="27"/>
  <c r="C52" i="27"/>
  <c r="B52" i="27"/>
  <c r="AD49" i="27"/>
  <c r="AC49" i="27"/>
  <c r="AB49" i="27"/>
  <c r="AA49" i="27"/>
  <c r="Z49" i="27"/>
  <c r="Y49" i="27"/>
  <c r="X49" i="27"/>
  <c r="W49" i="27"/>
  <c r="V49" i="27"/>
  <c r="U49" i="27"/>
  <c r="T49" i="27"/>
  <c r="S49" i="27"/>
  <c r="R49" i="27"/>
  <c r="Q49" i="27"/>
  <c r="P49" i="27"/>
  <c r="O49" i="27"/>
  <c r="N49" i="27"/>
  <c r="M49" i="27"/>
  <c r="L49" i="27"/>
  <c r="K49" i="27"/>
  <c r="J49" i="27"/>
  <c r="I49" i="27"/>
  <c r="H49" i="27"/>
  <c r="G49" i="27"/>
  <c r="F49" i="27"/>
  <c r="E49" i="27"/>
  <c r="D49" i="27"/>
  <c r="C49" i="27"/>
  <c r="B49" i="27"/>
  <c r="AD46" i="27"/>
  <c r="AC46" i="27"/>
  <c r="AB46" i="27"/>
  <c r="AA46" i="27"/>
  <c r="Z46" i="27"/>
  <c r="Y46" i="27"/>
  <c r="X46" i="27"/>
  <c r="W46" i="27"/>
  <c r="V46" i="27"/>
  <c r="U46" i="27"/>
  <c r="T46" i="27"/>
  <c r="S46" i="27"/>
  <c r="R46" i="27"/>
  <c r="Q46" i="27"/>
  <c r="P46" i="27"/>
  <c r="O46" i="27"/>
  <c r="N46" i="27"/>
  <c r="M46" i="27"/>
  <c r="L46" i="27"/>
  <c r="K46" i="27"/>
  <c r="J46" i="27"/>
  <c r="I46" i="27"/>
  <c r="H46" i="27"/>
  <c r="G46" i="27"/>
  <c r="F46" i="27"/>
  <c r="E46" i="27"/>
  <c r="D46" i="27"/>
  <c r="C46" i="27"/>
  <c r="B46" i="27"/>
  <c r="AD43" i="27"/>
  <c r="AC43" i="27"/>
  <c r="AB43" i="27"/>
  <c r="AA43" i="27"/>
  <c r="Z43" i="27"/>
  <c r="Y43" i="27"/>
  <c r="X43" i="27"/>
  <c r="W43" i="27"/>
  <c r="V43" i="27"/>
  <c r="U43" i="27"/>
  <c r="T43" i="27"/>
  <c r="S43" i="27"/>
  <c r="R43" i="27"/>
  <c r="Q43" i="27"/>
  <c r="P43" i="27"/>
  <c r="O43" i="27"/>
  <c r="N43" i="27"/>
  <c r="M43" i="27"/>
  <c r="L43" i="27"/>
  <c r="K43" i="27"/>
  <c r="J43" i="27"/>
  <c r="I43" i="27"/>
  <c r="H43" i="27"/>
  <c r="G43" i="27"/>
  <c r="F43" i="27"/>
  <c r="E43" i="27"/>
  <c r="D43" i="27"/>
  <c r="C43" i="27"/>
  <c r="B43" i="27"/>
  <c r="AD40" i="27"/>
  <c r="AC40" i="27"/>
  <c r="AB40" i="27"/>
  <c r="AA40" i="27"/>
  <c r="Z40" i="27"/>
  <c r="Y40" i="27"/>
  <c r="X40" i="27"/>
  <c r="W40" i="27"/>
  <c r="V40" i="27"/>
  <c r="U40" i="27"/>
  <c r="T40" i="27"/>
  <c r="S40" i="27"/>
  <c r="R40" i="27"/>
  <c r="Q40" i="27"/>
  <c r="P40" i="27"/>
  <c r="O40" i="27"/>
  <c r="N40" i="27"/>
  <c r="M40" i="27"/>
  <c r="L40" i="27"/>
  <c r="K40" i="27"/>
  <c r="J40" i="27"/>
  <c r="I40" i="27"/>
  <c r="H40" i="27"/>
  <c r="G40" i="27"/>
  <c r="F40" i="27"/>
  <c r="E40" i="27"/>
  <c r="D40" i="27"/>
  <c r="C40" i="27"/>
  <c r="B40" i="27"/>
  <c r="AD37" i="27"/>
  <c r="AC37" i="27"/>
  <c r="AB37" i="27"/>
  <c r="AA37" i="27"/>
  <c r="Z37" i="27"/>
  <c r="Y37" i="27"/>
  <c r="X37" i="27"/>
  <c r="W37" i="27"/>
  <c r="V37" i="27"/>
  <c r="U37" i="27"/>
  <c r="T37" i="27"/>
  <c r="S37" i="27"/>
  <c r="R37" i="27"/>
  <c r="Q37" i="27"/>
  <c r="P37" i="27"/>
  <c r="O37" i="27"/>
  <c r="N37" i="27"/>
  <c r="M37" i="27"/>
  <c r="L37" i="27"/>
  <c r="K37" i="27"/>
  <c r="J37" i="27"/>
  <c r="I37" i="27"/>
  <c r="H37" i="27"/>
  <c r="G37" i="27"/>
  <c r="F37" i="27"/>
  <c r="E37" i="27"/>
  <c r="D37" i="27"/>
  <c r="C37" i="27"/>
  <c r="B37" i="27"/>
  <c r="AD34" i="27"/>
  <c r="AC34" i="27"/>
  <c r="AB34" i="27"/>
  <c r="AA34" i="27"/>
  <c r="Z34" i="27"/>
  <c r="Y34" i="27"/>
  <c r="X34" i="27"/>
  <c r="W34" i="27"/>
  <c r="V34" i="27"/>
  <c r="U34" i="27"/>
  <c r="T34" i="27"/>
  <c r="S34" i="27"/>
  <c r="R34" i="27"/>
  <c r="Q34" i="27"/>
  <c r="P34" i="27"/>
  <c r="O34" i="27"/>
  <c r="N34" i="27"/>
  <c r="M34" i="27"/>
  <c r="L34" i="27"/>
  <c r="K34" i="27"/>
  <c r="J34" i="27"/>
  <c r="I34" i="27"/>
  <c r="H34" i="27"/>
  <c r="G34" i="27"/>
  <c r="F34" i="27"/>
  <c r="E34" i="27"/>
  <c r="D34" i="27"/>
  <c r="C34" i="27"/>
  <c r="B34" i="27"/>
  <c r="AD31" i="27"/>
  <c r="AC31" i="27"/>
  <c r="AB31" i="27"/>
  <c r="AA31" i="27"/>
  <c r="Z31" i="27"/>
  <c r="Y31" i="27"/>
  <c r="X31" i="27"/>
  <c r="W31" i="27"/>
  <c r="V31" i="27"/>
  <c r="U31" i="27"/>
  <c r="T31" i="27"/>
  <c r="S31" i="27"/>
  <c r="R31" i="27"/>
  <c r="Q31" i="27"/>
  <c r="P31" i="27"/>
  <c r="O31" i="27"/>
  <c r="N31" i="27"/>
  <c r="M31" i="27"/>
  <c r="L31" i="27"/>
  <c r="K31" i="27"/>
  <c r="J31" i="27"/>
  <c r="I31" i="27"/>
  <c r="H31" i="27"/>
  <c r="G31" i="27"/>
  <c r="F31" i="27"/>
  <c r="E31" i="27"/>
  <c r="D31" i="27"/>
  <c r="C31" i="27"/>
  <c r="B31" i="27"/>
  <c r="AD28" i="27"/>
  <c r="AC28" i="27"/>
  <c r="AB28" i="27"/>
  <c r="AA28" i="27"/>
  <c r="Z28" i="27"/>
  <c r="Y28" i="27"/>
  <c r="X28" i="27"/>
  <c r="W28" i="27"/>
  <c r="V28" i="27"/>
  <c r="U28" i="27"/>
  <c r="T28" i="27"/>
  <c r="S28" i="27"/>
  <c r="R28" i="27"/>
  <c r="Q28" i="27"/>
  <c r="P28" i="27"/>
  <c r="O28" i="27"/>
  <c r="N28" i="27"/>
  <c r="M28" i="27"/>
  <c r="L28" i="27"/>
  <c r="K28" i="27"/>
  <c r="J28" i="27"/>
  <c r="I28" i="27"/>
  <c r="H28" i="27"/>
  <c r="G28" i="27"/>
  <c r="F28" i="27"/>
  <c r="E28" i="27"/>
  <c r="D28" i="27"/>
  <c r="C28" i="27"/>
  <c r="B28" i="27"/>
  <c r="AD25" i="27"/>
  <c r="AC25" i="27"/>
  <c r="AB25" i="27"/>
  <c r="AA25" i="27"/>
  <c r="Z25" i="27"/>
  <c r="Y25" i="27"/>
  <c r="X25" i="27"/>
  <c r="W25" i="27"/>
  <c r="V25" i="27"/>
  <c r="U25" i="27"/>
  <c r="T25" i="27"/>
  <c r="S25" i="27"/>
  <c r="R25" i="27"/>
  <c r="Q25" i="27"/>
  <c r="P25" i="27"/>
  <c r="O25" i="27"/>
  <c r="N25" i="27"/>
  <c r="M25" i="27"/>
  <c r="L25" i="27"/>
  <c r="K25" i="27"/>
  <c r="J25" i="27"/>
  <c r="I25" i="27"/>
  <c r="H25" i="27"/>
  <c r="G25" i="27"/>
  <c r="F25" i="27"/>
  <c r="E25" i="27"/>
  <c r="D25" i="27"/>
  <c r="C25" i="27"/>
  <c r="B25" i="27"/>
  <c r="AD22" i="27"/>
  <c r="AC22" i="27"/>
  <c r="AB22" i="27"/>
  <c r="AA22" i="27"/>
  <c r="Z22" i="27"/>
  <c r="Y22" i="27"/>
  <c r="X22" i="27"/>
  <c r="W22" i="27"/>
  <c r="V22" i="27"/>
  <c r="U22" i="27"/>
  <c r="T22" i="27"/>
  <c r="S22" i="27"/>
  <c r="R22" i="27"/>
  <c r="Q22" i="27"/>
  <c r="P22" i="27"/>
  <c r="O22" i="27"/>
  <c r="N22" i="27"/>
  <c r="M22" i="27"/>
  <c r="L22" i="27"/>
  <c r="K22" i="27"/>
  <c r="J22" i="27"/>
  <c r="I22" i="27"/>
  <c r="H22" i="27"/>
  <c r="G22" i="27"/>
  <c r="F22" i="27"/>
  <c r="E22" i="27"/>
  <c r="D22" i="27"/>
  <c r="C22" i="27"/>
  <c r="B22" i="27"/>
  <c r="AD19" i="27"/>
  <c r="AC19" i="27"/>
  <c r="AB19" i="27"/>
  <c r="AA19" i="27"/>
  <c r="Z19" i="27"/>
  <c r="Y19" i="27"/>
  <c r="X19" i="27"/>
  <c r="W19" i="27"/>
  <c r="V19" i="27"/>
  <c r="U19" i="27"/>
  <c r="T19" i="27"/>
  <c r="S19" i="27"/>
  <c r="R19" i="27"/>
  <c r="Q19" i="27"/>
  <c r="P19" i="27"/>
  <c r="O19" i="27"/>
  <c r="N19" i="27"/>
  <c r="M19" i="27"/>
  <c r="L19" i="27"/>
  <c r="K19" i="27"/>
  <c r="J19" i="27"/>
  <c r="I19" i="27"/>
  <c r="H19" i="27"/>
  <c r="G19" i="27"/>
  <c r="F19" i="27"/>
  <c r="E19" i="27"/>
  <c r="D19" i="27"/>
  <c r="C19" i="27"/>
  <c r="B19" i="27"/>
  <c r="AD16" i="27"/>
  <c r="AC16" i="27"/>
  <c r="AB16" i="27"/>
  <c r="AA16" i="27"/>
  <c r="Z16" i="27"/>
  <c r="Y16" i="27"/>
  <c r="X16" i="27"/>
  <c r="W16" i="27"/>
  <c r="V16" i="27"/>
  <c r="U16" i="27"/>
  <c r="T16" i="27"/>
  <c r="S16" i="27"/>
  <c r="R16" i="27"/>
  <c r="Q16" i="27"/>
  <c r="P16" i="27"/>
  <c r="O16" i="27"/>
  <c r="N16" i="27"/>
  <c r="M16" i="27"/>
  <c r="L16" i="27"/>
  <c r="K16" i="27"/>
  <c r="J16" i="27"/>
  <c r="I16" i="27"/>
  <c r="H16" i="27"/>
  <c r="G16" i="27"/>
  <c r="F16" i="27"/>
  <c r="E16" i="27"/>
  <c r="D16" i="27"/>
  <c r="C16" i="27"/>
  <c r="B16" i="27"/>
  <c r="AD13" i="27"/>
  <c r="AC13" i="27"/>
  <c r="AB13" i="27"/>
  <c r="AA13" i="27"/>
  <c r="Z13" i="27"/>
  <c r="Y13" i="27"/>
  <c r="X13" i="27"/>
  <c r="W13" i="27"/>
  <c r="V13" i="27"/>
  <c r="U13" i="27"/>
  <c r="T13" i="27"/>
  <c r="S13" i="27"/>
  <c r="R13" i="27"/>
  <c r="Q13" i="27"/>
  <c r="P13" i="27"/>
  <c r="O13" i="27"/>
  <c r="N13" i="27"/>
  <c r="M13" i="27"/>
  <c r="L13" i="27"/>
  <c r="K13" i="27"/>
  <c r="J13" i="27"/>
  <c r="I13" i="27"/>
  <c r="H13" i="27"/>
  <c r="G13" i="27"/>
  <c r="F13" i="27"/>
  <c r="E13" i="27"/>
  <c r="D13" i="27"/>
  <c r="C13" i="27"/>
  <c r="B13" i="27"/>
  <c r="AD10" i="27"/>
  <c r="AC10" i="27"/>
  <c r="AB10" i="27"/>
  <c r="AA10" i="27"/>
  <c r="Z10" i="27"/>
  <c r="Y10" i="27"/>
  <c r="X10" i="27"/>
  <c r="W10" i="27"/>
  <c r="V10" i="27"/>
  <c r="U10" i="27"/>
  <c r="T10" i="27"/>
  <c r="S10" i="27"/>
  <c r="R10" i="27"/>
  <c r="Q10" i="27"/>
  <c r="P10" i="27"/>
  <c r="O10" i="27"/>
  <c r="N10" i="27"/>
  <c r="M10" i="27"/>
  <c r="L10" i="27"/>
  <c r="K10" i="27"/>
  <c r="J10" i="27"/>
  <c r="I10" i="27"/>
  <c r="H10" i="27"/>
  <c r="G10" i="27"/>
  <c r="F10" i="27"/>
  <c r="E10" i="27"/>
  <c r="D10" i="27"/>
  <c r="C10" i="27"/>
  <c r="B10" i="27"/>
  <c r="AD7" i="27"/>
  <c r="AC7" i="27"/>
  <c r="AB7" i="27"/>
  <c r="AA7" i="27"/>
  <c r="Z7" i="27"/>
  <c r="Y7" i="27"/>
  <c r="X7" i="27"/>
  <c r="W7" i="27"/>
  <c r="V7" i="27"/>
  <c r="U7" i="27"/>
  <c r="T7" i="27"/>
  <c r="S7" i="27"/>
  <c r="R7" i="27"/>
  <c r="Q7" i="27"/>
  <c r="P7" i="27"/>
  <c r="O7" i="27"/>
  <c r="N7" i="27"/>
  <c r="M7" i="27"/>
  <c r="L7" i="27"/>
  <c r="K7" i="27"/>
  <c r="J7" i="27"/>
  <c r="I7" i="27"/>
  <c r="G7" i="27"/>
  <c r="F7" i="27"/>
  <c r="E7" i="27"/>
  <c r="D7" i="27"/>
  <c r="C7" i="27"/>
  <c r="B7" i="27"/>
  <c r="AD76" i="26"/>
  <c r="AC76" i="26"/>
  <c r="AB76" i="26"/>
  <c r="AA76" i="26"/>
  <c r="Z76" i="26"/>
  <c r="Y76" i="26"/>
  <c r="X76" i="26"/>
  <c r="W76" i="26"/>
  <c r="V76" i="26"/>
  <c r="U76" i="26"/>
  <c r="T76" i="26"/>
  <c r="S76" i="26"/>
  <c r="R76" i="26"/>
  <c r="Q76" i="26"/>
  <c r="P76" i="26"/>
  <c r="O76" i="26"/>
  <c r="N76" i="26"/>
  <c r="M76" i="26"/>
  <c r="L76" i="26"/>
  <c r="K76" i="26"/>
  <c r="J76" i="26"/>
  <c r="I76" i="26"/>
  <c r="H76" i="26"/>
  <c r="G76" i="26"/>
  <c r="F76" i="26"/>
  <c r="E76" i="26"/>
  <c r="D76" i="26"/>
  <c r="C76" i="26"/>
  <c r="B76" i="26"/>
  <c r="AD73" i="26"/>
  <c r="AC73" i="26"/>
  <c r="AB73" i="26"/>
  <c r="AA73" i="26"/>
  <c r="Z73" i="26"/>
  <c r="Y73" i="26"/>
  <c r="X73" i="26"/>
  <c r="W73" i="26"/>
  <c r="V73" i="26"/>
  <c r="U73" i="26"/>
  <c r="T73" i="26"/>
  <c r="S73" i="26"/>
  <c r="R73" i="26"/>
  <c r="Q73" i="26"/>
  <c r="P73" i="26"/>
  <c r="O73" i="26"/>
  <c r="N73" i="26"/>
  <c r="M73" i="26"/>
  <c r="L73" i="26"/>
  <c r="K73" i="26"/>
  <c r="J73" i="26"/>
  <c r="I73" i="26"/>
  <c r="H73" i="26"/>
  <c r="G73" i="26"/>
  <c r="F73" i="26"/>
  <c r="E73" i="26"/>
  <c r="D73" i="26"/>
  <c r="C73" i="26"/>
  <c r="B73" i="26"/>
  <c r="AD70" i="26"/>
  <c r="AC70" i="26"/>
  <c r="AB70" i="26"/>
  <c r="AA70" i="26"/>
  <c r="Z70" i="26"/>
  <c r="Y70" i="26"/>
  <c r="X70" i="26"/>
  <c r="W70" i="26"/>
  <c r="V70" i="26"/>
  <c r="U70" i="26"/>
  <c r="T70" i="26"/>
  <c r="S70" i="26"/>
  <c r="R70" i="26"/>
  <c r="Q70" i="26"/>
  <c r="P70" i="26"/>
  <c r="O70" i="26"/>
  <c r="N70" i="26"/>
  <c r="M70" i="26"/>
  <c r="L70" i="26"/>
  <c r="K70" i="26"/>
  <c r="J70" i="26"/>
  <c r="I70" i="26"/>
  <c r="H70" i="26"/>
  <c r="G70" i="26"/>
  <c r="F70" i="26"/>
  <c r="E70" i="26"/>
  <c r="D70" i="26"/>
  <c r="C70" i="26"/>
  <c r="B70" i="26"/>
  <c r="AD67" i="26"/>
  <c r="AC67" i="26"/>
  <c r="AB67" i="26"/>
  <c r="AA67" i="26"/>
  <c r="Z67" i="26"/>
  <c r="Y67" i="26"/>
  <c r="X67" i="26"/>
  <c r="W67" i="26"/>
  <c r="V67" i="26"/>
  <c r="U67" i="26"/>
  <c r="T67" i="26"/>
  <c r="S67" i="26"/>
  <c r="R67" i="26"/>
  <c r="Q67" i="26"/>
  <c r="P67" i="26"/>
  <c r="O67" i="26"/>
  <c r="N67" i="26"/>
  <c r="M67" i="26"/>
  <c r="L67" i="26"/>
  <c r="K67" i="26"/>
  <c r="J67" i="26"/>
  <c r="I67" i="26"/>
  <c r="H67" i="26"/>
  <c r="G67" i="26"/>
  <c r="F67" i="26"/>
  <c r="E67" i="26"/>
  <c r="D67" i="26"/>
  <c r="C67" i="26"/>
  <c r="B67" i="26"/>
  <c r="AD64" i="26"/>
  <c r="AC64" i="26"/>
  <c r="AB64" i="26"/>
  <c r="AA64" i="26"/>
  <c r="Z64" i="26"/>
  <c r="Y64" i="26"/>
  <c r="X64" i="26"/>
  <c r="W64" i="26"/>
  <c r="V64" i="26"/>
  <c r="U64" i="26"/>
  <c r="T64" i="26"/>
  <c r="S64" i="26"/>
  <c r="R64" i="26"/>
  <c r="Q64" i="26"/>
  <c r="P64" i="26"/>
  <c r="O64" i="26"/>
  <c r="N64" i="26"/>
  <c r="M64" i="26"/>
  <c r="L64" i="26"/>
  <c r="K64" i="26"/>
  <c r="J64" i="26"/>
  <c r="I64" i="26"/>
  <c r="H64" i="26"/>
  <c r="G64" i="26"/>
  <c r="F64" i="26"/>
  <c r="E64" i="26"/>
  <c r="D64" i="26"/>
  <c r="C64" i="26"/>
  <c r="B64"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C61" i="26"/>
  <c r="B61" i="26"/>
  <c r="AD58" i="26"/>
  <c r="AC58" i="26"/>
  <c r="AB58" i="26"/>
  <c r="AA58" i="26"/>
  <c r="Z58" i="26"/>
  <c r="Y58" i="26"/>
  <c r="X58" i="26"/>
  <c r="W58" i="26"/>
  <c r="V58" i="26"/>
  <c r="U58" i="26"/>
  <c r="T58" i="26"/>
  <c r="S58" i="26"/>
  <c r="R58" i="26"/>
  <c r="Q58" i="26"/>
  <c r="P58" i="26"/>
  <c r="O58" i="26"/>
  <c r="N58" i="26"/>
  <c r="M58" i="26"/>
  <c r="L58" i="26"/>
  <c r="K58" i="26"/>
  <c r="J58" i="26"/>
  <c r="I58" i="26"/>
  <c r="H58" i="26"/>
  <c r="G58" i="26"/>
  <c r="F58" i="26"/>
  <c r="E58" i="26"/>
  <c r="D58" i="26"/>
  <c r="C58" i="26"/>
  <c r="B58" i="26"/>
  <c r="AD55" i="26"/>
  <c r="AC55" i="26"/>
  <c r="AB55" i="26"/>
  <c r="AA55" i="26"/>
  <c r="Z55" i="26"/>
  <c r="Y55" i="26"/>
  <c r="X55" i="26"/>
  <c r="W55" i="26"/>
  <c r="V55" i="26"/>
  <c r="U55" i="26"/>
  <c r="T55" i="26"/>
  <c r="S55" i="26"/>
  <c r="R55" i="26"/>
  <c r="Q55" i="26"/>
  <c r="P55" i="26"/>
  <c r="O55" i="26"/>
  <c r="N55" i="26"/>
  <c r="M55" i="26"/>
  <c r="L55" i="26"/>
  <c r="K55" i="26"/>
  <c r="J55" i="26"/>
  <c r="I55" i="26"/>
  <c r="H55" i="26"/>
  <c r="G55" i="26"/>
  <c r="F55" i="26"/>
  <c r="E55" i="26"/>
  <c r="D55" i="26"/>
  <c r="C55" i="26"/>
  <c r="B55" i="26"/>
  <c r="AD52" i="26"/>
  <c r="AC52" i="26"/>
  <c r="AB52" i="26"/>
  <c r="AA52" i="26"/>
  <c r="Z52" i="26"/>
  <c r="Y52" i="26"/>
  <c r="X52" i="26"/>
  <c r="W52" i="26"/>
  <c r="V52" i="26"/>
  <c r="U52" i="26"/>
  <c r="T52" i="26"/>
  <c r="S52" i="26"/>
  <c r="R52" i="26"/>
  <c r="Q52" i="26"/>
  <c r="P52" i="26"/>
  <c r="O52" i="26"/>
  <c r="N52" i="26"/>
  <c r="M52" i="26"/>
  <c r="L52" i="26"/>
  <c r="K52" i="26"/>
  <c r="J52" i="26"/>
  <c r="I52" i="26"/>
  <c r="H52" i="26"/>
  <c r="G52" i="26"/>
  <c r="F52" i="26"/>
  <c r="E52" i="26"/>
  <c r="D52" i="26"/>
  <c r="C52" i="26"/>
  <c r="B52" i="26"/>
  <c r="AD49" i="26"/>
  <c r="AC49" i="26"/>
  <c r="AB49" i="26"/>
  <c r="AA49" i="26"/>
  <c r="Z49" i="26"/>
  <c r="Y49" i="26"/>
  <c r="X49" i="26"/>
  <c r="W49" i="26"/>
  <c r="V49" i="26"/>
  <c r="U49" i="26"/>
  <c r="T49" i="26"/>
  <c r="S49" i="26"/>
  <c r="R49" i="26"/>
  <c r="Q49" i="26"/>
  <c r="P49" i="26"/>
  <c r="O49" i="26"/>
  <c r="N49" i="26"/>
  <c r="M49" i="26"/>
  <c r="L49" i="26"/>
  <c r="K49" i="26"/>
  <c r="J49" i="26"/>
  <c r="I49" i="26"/>
  <c r="H49" i="26"/>
  <c r="G49" i="26"/>
  <c r="F49" i="26"/>
  <c r="E49" i="26"/>
  <c r="D49" i="26"/>
  <c r="C49" i="26"/>
  <c r="B49" i="26"/>
  <c r="AD46" i="26"/>
  <c r="AC46" i="26"/>
  <c r="AB46" i="26"/>
  <c r="AA46" i="26"/>
  <c r="Z46" i="26"/>
  <c r="Y46" i="26"/>
  <c r="X46" i="26"/>
  <c r="W46" i="26"/>
  <c r="V46" i="26"/>
  <c r="U46" i="26"/>
  <c r="T46" i="26"/>
  <c r="S46" i="26"/>
  <c r="R46" i="26"/>
  <c r="Q46" i="26"/>
  <c r="P46" i="26"/>
  <c r="O46" i="26"/>
  <c r="N46" i="26"/>
  <c r="M46" i="26"/>
  <c r="L46" i="26"/>
  <c r="K46" i="26"/>
  <c r="J46" i="26"/>
  <c r="I46" i="26"/>
  <c r="H46" i="26"/>
  <c r="G46" i="26"/>
  <c r="F46" i="26"/>
  <c r="E46" i="26"/>
  <c r="D46" i="26"/>
  <c r="C46" i="26"/>
  <c r="B46" i="26"/>
  <c r="AD43" i="26"/>
  <c r="AC43" i="26"/>
  <c r="AB43" i="26"/>
  <c r="AA43" i="26"/>
  <c r="Z43" i="26"/>
  <c r="Y43" i="26"/>
  <c r="X43" i="26"/>
  <c r="W43" i="26"/>
  <c r="V43" i="26"/>
  <c r="U43" i="26"/>
  <c r="T43" i="26"/>
  <c r="S43" i="26"/>
  <c r="R43" i="26"/>
  <c r="Q43" i="26"/>
  <c r="P43" i="26"/>
  <c r="O43" i="26"/>
  <c r="N43" i="26"/>
  <c r="M43" i="26"/>
  <c r="L43" i="26"/>
  <c r="K43" i="26"/>
  <c r="J43" i="26"/>
  <c r="I43" i="26"/>
  <c r="H43" i="26"/>
  <c r="G43" i="26"/>
  <c r="F43" i="26"/>
  <c r="E43" i="26"/>
  <c r="D43" i="26"/>
  <c r="C43" i="26"/>
  <c r="B43" i="26"/>
  <c r="AD40" i="26"/>
  <c r="AC40" i="26"/>
  <c r="AB40" i="26"/>
  <c r="AA40" i="26"/>
  <c r="Z40" i="26"/>
  <c r="Y40" i="26"/>
  <c r="X40" i="26"/>
  <c r="W40" i="26"/>
  <c r="V40" i="26"/>
  <c r="U40" i="26"/>
  <c r="T40" i="26"/>
  <c r="S40" i="26"/>
  <c r="R40" i="26"/>
  <c r="Q40" i="26"/>
  <c r="P40" i="26"/>
  <c r="O40" i="26"/>
  <c r="N40" i="26"/>
  <c r="M40" i="26"/>
  <c r="L40" i="26"/>
  <c r="K40" i="26"/>
  <c r="J40" i="26"/>
  <c r="I40" i="26"/>
  <c r="H40" i="26"/>
  <c r="G40" i="26"/>
  <c r="F40" i="26"/>
  <c r="E40" i="26"/>
  <c r="D40" i="26"/>
  <c r="C40" i="26"/>
  <c r="B40" i="26"/>
  <c r="AD37" i="26"/>
  <c r="AC37" i="26"/>
  <c r="AB37" i="26"/>
  <c r="AA37" i="26"/>
  <c r="Z37" i="26"/>
  <c r="Y37" i="26"/>
  <c r="X37" i="26"/>
  <c r="W37" i="26"/>
  <c r="V37" i="26"/>
  <c r="U37" i="26"/>
  <c r="T37" i="26"/>
  <c r="S37" i="26"/>
  <c r="R37" i="26"/>
  <c r="Q37" i="26"/>
  <c r="P37" i="26"/>
  <c r="O37" i="26"/>
  <c r="N37" i="26"/>
  <c r="M37" i="26"/>
  <c r="L37" i="26"/>
  <c r="K37" i="26"/>
  <c r="J37" i="26"/>
  <c r="I37" i="26"/>
  <c r="H37" i="26"/>
  <c r="G37" i="26"/>
  <c r="F37" i="26"/>
  <c r="E37" i="26"/>
  <c r="D37" i="26"/>
  <c r="C37" i="26"/>
  <c r="B37" i="26"/>
  <c r="AD34" i="26"/>
  <c r="AC34" i="26"/>
  <c r="AB34" i="26"/>
  <c r="AA34" i="26"/>
  <c r="Z34" i="26"/>
  <c r="Y34" i="26"/>
  <c r="X34" i="26"/>
  <c r="W34" i="26"/>
  <c r="V34" i="26"/>
  <c r="U34" i="26"/>
  <c r="T34" i="26"/>
  <c r="S34" i="26"/>
  <c r="R34" i="26"/>
  <c r="Q34" i="26"/>
  <c r="P34" i="26"/>
  <c r="O34" i="26"/>
  <c r="N34" i="26"/>
  <c r="M34" i="26"/>
  <c r="L34" i="26"/>
  <c r="K34" i="26"/>
  <c r="J34" i="26"/>
  <c r="I34" i="26"/>
  <c r="H34" i="26"/>
  <c r="G34" i="26"/>
  <c r="F34" i="26"/>
  <c r="E34" i="26"/>
  <c r="D34" i="26"/>
  <c r="C34" i="26"/>
  <c r="B34" i="26"/>
  <c r="AD31" i="26"/>
  <c r="AC31" i="26"/>
  <c r="AB31" i="26"/>
  <c r="AA31" i="26"/>
  <c r="Z31" i="26"/>
  <c r="Y31" i="26"/>
  <c r="X31" i="26"/>
  <c r="W31" i="26"/>
  <c r="V31" i="26"/>
  <c r="U31" i="26"/>
  <c r="T31" i="26"/>
  <c r="S31" i="26"/>
  <c r="R31" i="26"/>
  <c r="Q31" i="26"/>
  <c r="P31" i="26"/>
  <c r="O31" i="26"/>
  <c r="N31" i="26"/>
  <c r="M31" i="26"/>
  <c r="L31" i="26"/>
  <c r="K31" i="26"/>
  <c r="J31" i="26"/>
  <c r="I31" i="26"/>
  <c r="H31" i="26"/>
  <c r="G31" i="26"/>
  <c r="F31" i="26"/>
  <c r="E31" i="26"/>
  <c r="D31" i="26"/>
  <c r="C31" i="26"/>
  <c r="B31" i="26"/>
  <c r="AD28" i="26"/>
  <c r="AC28" i="26"/>
  <c r="AB28" i="26"/>
  <c r="AA28" i="26"/>
  <c r="Z28" i="26"/>
  <c r="Y28" i="26"/>
  <c r="X28" i="26"/>
  <c r="W28" i="26"/>
  <c r="V28" i="26"/>
  <c r="U28" i="26"/>
  <c r="T28" i="26"/>
  <c r="S28" i="26"/>
  <c r="R28" i="26"/>
  <c r="Q28" i="26"/>
  <c r="P28" i="26"/>
  <c r="O28" i="26"/>
  <c r="N28" i="26"/>
  <c r="M28" i="26"/>
  <c r="L28" i="26"/>
  <c r="K28" i="26"/>
  <c r="J28" i="26"/>
  <c r="I28" i="26"/>
  <c r="H28" i="26"/>
  <c r="G28" i="26"/>
  <c r="F28" i="26"/>
  <c r="E28" i="26"/>
  <c r="D28" i="26"/>
  <c r="C28" i="26"/>
  <c r="B28" i="26"/>
  <c r="AD25" i="26"/>
  <c r="AC25" i="26"/>
  <c r="AB25" i="26"/>
  <c r="AA25" i="26"/>
  <c r="Z25" i="26"/>
  <c r="Y25" i="26"/>
  <c r="X25" i="26"/>
  <c r="W25" i="26"/>
  <c r="V25" i="26"/>
  <c r="U25" i="26"/>
  <c r="T25" i="26"/>
  <c r="S25" i="26"/>
  <c r="R25" i="26"/>
  <c r="Q25" i="26"/>
  <c r="P25" i="26"/>
  <c r="O25" i="26"/>
  <c r="N25" i="26"/>
  <c r="M25" i="26"/>
  <c r="L25" i="26"/>
  <c r="K25" i="26"/>
  <c r="J25" i="26"/>
  <c r="I25" i="26"/>
  <c r="H25" i="26"/>
  <c r="G25" i="26"/>
  <c r="F25" i="26"/>
  <c r="E25" i="26"/>
  <c r="D25" i="26"/>
  <c r="C25" i="26"/>
  <c r="B25" i="26"/>
  <c r="AD22" i="26"/>
  <c r="AC22" i="26"/>
  <c r="AB22" i="26"/>
  <c r="AA22" i="26"/>
  <c r="Z22" i="26"/>
  <c r="Y22" i="26"/>
  <c r="X22" i="26"/>
  <c r="W22" i="26"/>
  <c r="V22" i="26"/>
  <c r="U22" i="26"/>
  <c r="T22" i="26"/>
  <c r="S22" i="26"/>
  <c r="R22" i="26"/>
  <c r="Q22" i="26"/>
  <c r="P22" i="26"/>
  <c r="O22" i="26"/>
  <c r="N22" i="26"/>
  <c r="M22" i="26"/>
  <c r="L22" i="26"/>
  <c r="K22" i="26"/>
  <c r="J22" i="26"/>
  <c r="I22" i="26"/>
  <c r="H22" i="26"/>
  <c r="G22" i="26"/>
  <c r="F22" i="26"/>
  <c r="E22" i="26"/>
  <c r="D22" i="26"/>
  <c r="C22" i="26"/>
  <c r="B22" i="26"/>
  <c r="AD19" i="26"/>
  <c r="AC19" i="26"/>
  <c r="AB19" i="26"/>
  <c r="AA19" i="26"/>
  <c r="Z19" i="26"/>
  <c r="Y19" i="26"/>
  <c r="X19" i="26"/>
  <c r="W19" i="26"/>
  <c r="V19" i="26"/>
  <c r="U19" i="26"/>
  <c r="T19" i="26"/>
  <c r="S19" i="26"/>
  <c r="R19" i="26"/>
  <c r="Q19" i="26"/>
  <c r="P19" i="26"/>
  <c r="O19" i="26"/>
  <c r="N19" i="26"/>
  <c r="M19" i="26"/>
  <c r="L19" i="26"/>
  <c r="K19" i="26"/>
  <c r="J19" i="26"/>
  <c r="I19" i="26"/>
  <c r="H19" i="26"/>
  <c r="G19" i="26"/>
  <c r="F19" i="26"/>
  <c r="E19" i="26"/>
  <c r="D19" i="26"/>
  <c r="C19" i="26"/>
  <c r="B19" i="26"/>
  <c r="AD16" i="26"/>
  <c r="AC16" i="26"/>
  <c r="AB16" i="26"/>
  <c r="AA16" i="26"/>
  <c r="Z16" i="26"/>
  <c r="Y16" i="26"/>
  <c r="X16" i="26"/>
  <c r="W16" i="26"/>
  <c r="V16" i="26"/>
  <c r="U16" i="26"/>
  <c r="T16" i="26"/>
  <c r="S16" i="26"/>
  <c r="R16" i="26"/>
  <c r="Q16" i="26"/>
  <c r="P16" i="26"/>
  <c r="O16" i="26"/>
  <c r="N16" i="26"/>
  <c r="M16" i="26"/>
  <c r="L16" i="26"/>
  <c r="K16" i="26"/>
  <c r="J16" i="26"/>
  <c r="I16" i="26"/>
  <c r="H16" i="26"/>
  <c r="G16" i="26"/>
  <c r="F16" i="26"/>
  <c r="E16" i="26"/>
  <c r="D16" i="26"/>
  <c r="C16" i="26"/>
  <c r="B16" i="26"/>
  <c r="AD13" i="26"/>
  <c r="AC13" i="26"/>
  <c r="AB13" i="26"/>
  <c r="AA13" i="26"/>
  <c r="Z13" i="26"/>
  <c r="Y13" i="26"/>
  <c r="X13" i="26"/>
  <c r="W13" i="26"/>
  <c r="V13" i="26"/>
  <c r="U13" i="26"/>
  <c r="T13" i="26"/>
  <c r="S13" i="26"/>
  <c r="R13" i="26"/>
  <c r="Q13" i="26"/>
  <c r="P13" i="26"/>
  <c r="O13" i="26"/>
  <c r="N13" i="26"/>
  <c r="M13" i="26"/>
  <c r="L13" i="26"/>
  <c r="K13" i="26"/>
  <c r="J13" i="26"/>
  <c r="I13" i="26"/>
  <c r="H13" i="26"/>
  <c r="G13" i="26"/>
  <c r="F13" i="26"/>
  <c r="E13" i="26"/>
  <c r="D13" i="26"/>
  <c r="C13" i="26"/>
  <c r="B13" i="26"/>
  <c r="AD10" i="26"/>
  <c r="AC10" i="26"/>
  <c r="AB10" i="26"/>
  <c r="AA10" i="26"/>
  <c r="Z10" i="26"/>
  <c r="Y10" i="26"/>
  <c r="X10" i="26"/>
  <c r="W10" i="26"/>
  <c r="V10" i="26"/>
  <c r="U10" i="26"/>
  <c r="T10" i="26"/>
  <c r="S10" i="26"/>
  <c r="R10" i="26"/>
  <c r="Q10" i="26"/>
  <c r="P10" i="26"/>
  <c r="O10" i="26"/>
  <c r="N10" i="26"/>
  <c r="M10" i="26"/>
  <c r="L10" i="26"/>
  <c r="K10" i="26"/>
  <c r="J10" i="26"/>
  <c r="I10" i="26"/>
  <c r="H10" i="26"/>
  <c r="G10" i="26"/>
  <c r="F10" i="26"/>
  <c r="E10" i="26"/>
  <c r="D10" i="26"/>
  <c r="C10" i="26"/>
  <c r="B10" i="26"/>
  <c r="AD7" i="26"/>
  <c r="AC7" i="26"/>
  <c r="AB7" i="26"/>
  <c r="AA7" i="26"/>
  <c r="Z7" i="26"/>
  <c r="Y7" i="26"/>
  <c r="X7" i="26"/>
  <c r="W7" i="26"/>
  <c r="V7" i="26"/>
  <c r="U7" i="26"/>
  <c r="T7" i="26"/>
  <c r="S7" i="26"/>
  <c r="R7" i="26"/>
  <c r="Q7" i="26"/>
  <c r="P7" i="26"/>
  <c r="O7" i="26"/>
  <c r="N7" i="26"/>
  <c r="M7" i="26"/>
  <c r="L7" i="26"/>
  <c r="K7" i="26"/>
  <c r="J7" i="26"/>
  <c r="I7" i="26"/>
  <c r="H7" i="26"/>
  <c r="G7" i="26"/>
  <c r="F7" i="26"/>
  <c r="E7" i="26"/>
  <c r="D7" i="26"/>
  <c r="C7" i="26"/>
  <c r="B7" i="26"/>
  <c r="AD70" i="25"/>
  <c r="AC70" i="25"/>
  <c r="AB70" i="25"/>
  <c r="AA70" i="25"/>
  <c r="Z70" i="25"/>
  <c r="Y70" i="25"/>
  <c r="X70" i="25"/>
  <c r="W70" i="25"/>
  <c r="V70" i="25"/>
  <c r="U70" i="25"/>
  <c r="T70" i="25"/>
  <c r="S70" i="25"/>
  <c r="R70" i="25"/>
  <c r="Q70" i="25"/>
  <c r="P70" i="25"/>
  <c r="O70" i="25"/>
  <c r="N70" i="25"/>
  <c r="M70" i="25"/>
  <c r="L70" i="25"/>
  <c r="K70" i="25"/>
  <c r="J70" i="25"/>
  <c r="I70" i="25"/>
  <c r="H70" i="25"/>
  <c r="G70" i="25"/>
  <c r="F70" i="25"/>
  <c r="E70" i="25"/>
  <c r="D70" i="25"/>
  <c r="C70" i="25"/>
  <c r="B70" i="25"/>
  <c r="AD67" i="25"/>
  <c r="AC67" i="25"/>
  <c r="AB67" i="25"/>
  <c r="AA67" i="25"/>
  <c r="Z67" i="25"/>
  <c r="Y67" i="25"/>
  <c r="X67" i="25"/>
  <c r="W67" i="25"/>
  <c r="V67" i="25"/>
  <c r="U67" i="25"/>
  <c r="T67" i="25"/>
  <c r="S67" i="25"/>
  <c r="R67" i="25"/>
  <c r="Q67" i="25"/>
  <c r="P67" i="25"/>
  <c r="O67" i="25"/>
  <c r="N67" i="25"/>
  <c r="M67" i="25"/>
  <c r="L67" i="25"/>
  <c r="K67" i="25"/>
  <c r="J67" i="25"/>
  <c r="I67" i="25"/>
  <c r="H67" i="25"/>
  <c r="G67" i="25"/>
  <c r="F67" i="25"/>
  <c r="E67" i="25"/>
  <c r="D67" i="25"/>
  <c r="C67" i="25"/>
  <c r="B67" i="25"/>
  <c r="AD64" i="25"/>
  <c r="AC64" i="25"/>
  <c r="AB64" i="25"/>
  <c r="AA64" i="25"/>
  <c r="Z64" i="25"/>
  <c r="Y64" i="25"/>
  <c r="X64" i="25"/>
  <c r="W64" i="25"/>
  <c r="V64" i="25"/>
  <c r="U64" i="25"/>
  <c r="T64" i="25"/>
  <c r="S64" i="25"/>
  <c r="R64" i="25"/>
  <c r="Q64" i="25"/>
  <c r="P64" i="25"/>
  <c r="O64" i="25"/>
  <c r="N64" i="25"/>
  <c r="M64" i="25"/>
  <c r="L64" i="25"/>
  <c r="K64" i="25"/>
  <c r="J64" i="25"/>
  <c r="I64" i="25"/>
  <c r="H64" i="25"/>
  <c r="G64" i="25"/>
  <c r="F64" i="25"/>
  <c r="E64" i="25"/>
  <c r="D64" i="25"/>
  <c r="C64" i="25"/>
  <c r="B64"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C61" i="25"/>
  <c r="B61" i="25"/>
  <c r="AD58" i="25"/>
  <c r="AC58" i="25"/>
  <c r="AB58" i="25"/>
  <c r="AA58" i="25"/>
  <c r="Z58" i="25"/>
  <c r="Y58" i="25"/>
  <c r="X58" i="25"/>
  <c r="W58" i="25"/>
  <c r="V58" i="25"/>
  <c r="U58" i="25"/>
  <c r="T58" i="25"/>
  <c r="S58" i="25"/>
  <c r="R58" i="25"/>
  <c r="Q58" i="25"/>
  <c r="P58" i="25"/>
  <c r="O58" i="25"/>
  <c r="N58" i="25"/>
  <c r="M58" i="25"/>
  <c r="L58" i="25"/>
  <c r="K58" i="25"/>
  <c r="J58" i="25"/>
  <c r="I58" i="25"/>
  <c r="H58" i="25"/>
  <c r="G58" i="25"/>
  <c r="F58" i="25"/>
  <c r="E58" i="25"/>
  <c r="D58" i="25"/>
  <c r="C58" i="25"/>
  <c r="B58" i="25"/>
  <c r="AD55" i="25"/>
  <c r="AC55" i="25"/>
  <c r="AB55" i="25"/>
  <c r="AA55" i="25"/>
  <c r="Z55" i="25"/>
  <c r="Y55" i="25"/>
  <c r="X55" i="25"/>
  <c r="W55" i="25"/>
  <c r="V55" i="25"/>
  <c r="U55" i="25"/>
  <c r="T55" i="25"/>
  <c r="S55" i="25"/>
  <c r="R55" i="25"/>
  <c r="Q55" i="25"/>
  <c r="P55" i="25"/>
  <c r="O55" i="25"/>
  <c r="N55" i="25"/>
  <c r="M55" i="25"/>
  <c r="L55" i="25"/>
  <c r="K55" i="25"/>
  <c r="J55" i="25"/>
  <c r="I55" i="25"/>
  <c r="H55" i="25"/>
  <c r="G55" i="25"/>
  <c r="F55" i="25"/>
  <c r="E55" i="25"/>
  <c r="D55" i="25"/>
  <c r="C55" i="25"/>
  <c r="B55" i="25"/>
  <c r="AD52" i="25"/>
  <c r="AC52" i="25"/>
  <c r="AB52" i="25"/>
  <c r="AA52" i="25"/>
  <c r="Z52" i="25"/>
  <c r="Y52" i="25"/>
  <c r="X52" i="25"/>
  <c r="W52" i="25"/>
  <c r="V52" i="25"/>
  <c r="U52" i="25"/>
  <c r="T52" i="25"/>
  <c r="S52" i="25"/>
  <c r="R52" i="25"/>
  <c r="Q52" i="25"/>
  <c r="P52" i="25"/>
  <c r="O52" i="25"/>
  <c r="N52" i="25"/>
  <c r="M52" i="25"/>
  <c r="L52" i="25"/>
  <c r="K52" i="25"/>
  <c r="J52" i="25"/>
  <c r="I52" i="25"/>
  <c r="H52" i="25"/>
  <c r="G52" i="25"/>
  <c r="F52" i="25"/>
  <c r="E52" i="25"/>
  <c r="D52" i="25"/>
  <c r="C52" i="25"/>
  <c r="B52" i="25"/>
  <c r="AD49" i="25"/>
  <c r="AC49" i="25"/>
  <c r="AB49" i="25"/>
  <c r="AA49" i="25"/>
  <c r="Z49" i="25"/>
  <c r="Y49" i="25"/>
  <c r="X49" i="25"/>
  <c r="W49" i="25"/>
  <c r="V49" i="25"/>
  <c r="U49" i="25"/>
  <c r="T49" i="25"/>
  <c r="S49" i="25"/>
  <c r="R49" i="25"/>
  <c r="Q49" i="25"/>
  <c r="P49" i="25"/>
  <c r="O49" i="25"/>
  <c r="N49" i="25"/>
  <c r="M49" i="25"/>
  <c r="L49" i="25"/>
  <c r="K49" i="25"/>
  <c r="J49" i="25"/>
  <c r="I49" i="25"/>
  <c r="H49" i="25"/>
  <c r="G49" i="25"/>
  <c r="F49" i="25"/>
  <c r="E49" i="25"/>
  <c r="D49" i="25"/>
  <c r="C49" i="25"/>
  <c r="B49" i="25"/>
  <c r="AD46" i="25"/>
  <c r="AC46" i="25"/>
  <c r="AB46" i="25"/>
  <c r="AA46" i="25"/>
  <c r="Z46" i="25"/>
  <c r="Y46" i="25"/>
  <c r="X46" i="25"/>
  <c r="W46" i="25"/>
  <c r="V46" i="25"/>
  <c r="U46" i="25"/>
  <c r="T46" i="25"/>
  <c r="S46" i="25"/>
  <c r="R46" i="25"/>
  <c r="Q46" i="25"/>
  <c r="P46" i="25"/>
  <c r="O46" i="25"/>
  <c r="N46" i="25"/>
  <c r="M46" i="25"/>
  <c r="L46" i="25"/>
  <c r="K46" i="25"/>
  <c r="J46" i="25"/>
  <c r="I46" i="25"/>
  <c r="H46" i="25"/>
  <c r="G46" i="25"/>
  <c r="F46" i="25"/>
  <c r="E46" i="25"/>
  <c r="D46" i="25"/>
  <c r="C46" i="25"/>
  <c r="B46" i="25"/>
  <c r="AD43" i="25"/>
  <c r="AC43" i="25"/>
  <c r="AB43" i="25"/>
  <c r="AA43" i="25"/>
  <c r="Z43" i="25"/>
  <c r="Y43" i="25"/>
  <c r="X43" i="25"/>
  <c r="W43" i="25"/>
  <c r="V43" i="25"/>
  <c r="U43" i="25"/>
  <c r="T43" i="25"/>
  <c r="S43" i="25"/>
  <c r="R43" i="25"/>
  <c r="Q43" i="25"/>
  <c r="P43" i="25"/>
  <c r="O43" i="25"/>
  <c r="N43" i="25"/>
  <c r="M43" i="25"/>
  <c r="L43" i="25"/>
  <c r="K43" i="25"/>
  <c r="J43" i="25"/>
  <c r="I43" i="25"/>
  <c r="H43" i="25"/>
  <c r="G43" i="25"/>
  <c r="F43" i="25"/>
  <c r="E43" i="25"/>
  <c r="D43" i="25"/>
  <c r="C43" i="25"/>
  <c r="B43" i="25"/>
  <c r="AD40" i="25"/>
  <c r="AC40" i="25"/>
  <c r="AB40" i="25"/>
  <c r="AA40" i="25"/>
  <c r="Z40" i="25"/>
  <c r="Y40" i="25"/>
  <c r="X40" i="25"/>
  <c r="W40" i="25"/>
  <c r="V40" i="25"/>
  <c r="U40" i="25"/>
  <c r="T40" i="25"/>
  <c r="S40" i="25"/>
  <c r="R40" i="25"/>
  <c r="Q40" i="25"/>
  <c r="P40" i="25"/>
  <c r="O40" i="25"/>
  <c r="N40" i="25"/>
  <c r="M40" i="25"/>
  <c r="L40" i="25"/>
  <c r="K40" i="25"/>
  <c r="J40" i="25"/>
  <c r="I40" i="25"/>
  <c r="H40" i="25"/>
  <c r="G40" i="25"/>
  <c r="F40" i="25"/>
  <c r="E40" i="25"/>
  <c r="D40" i="25"/>
  <c r="C40" i="25"/>
  <c r="B40" i="25"/>
  <c r="AD37" i="25"/>
  <c r="AC37" i="25"/>
  <c r="AB37" i="25"/>
  <c r="AA37" i="25"/>
  <c r="Z37" i="25"/>
  <c r="Y37" i="25"/>
  <c r="X37" i="25"/>
  <c r="W37" i="25"/>
  <c r="V37" i="25"/>
  <c r="U37" i="25"/>
  <c r="T37" i="25"/>
  <c r="S37" i="25"/>
  <c r="R37" i="25"/>
  <c r="Q37" i="25"/>
  <c r="P37" i="25"/>
  <c r="O37" i="25"/>
  <c r="N37" i="25"/>
  <c r="M37" i="25"/>
  <c r="L37" i="25"/>
  <c r="K37" i="25"/>
  <c r="J37" i="25"/>
  <c r="I37" i="25"/>
  <c r="H37" i="25"/>
  <c r="G37" i="25"/>
  <c r="F37" i="25"/>
  <c r="E37" i="25"/>
  <c r="D37" i="25"/>
  <c r="C37" i="25"/>
  <c r="B37" i="25"/>
  <c r="AD34" i="25"/>
  <c r="AC34" i="25"/>
  <c r="AB34" i="25"/>
  <c r="AA34" i="25"/>
  <c r="Z34" i="25"/>
  <c r="Y34" i="25"/>
  <c r="X34" i="25"/>
  <c r="W34" i="25"/>
  <c r="V34" i="25"/>
  <c r="U34" i="25"/>
  <c r="T34" i="25"/>
  <c r="S34" i="25"/>
  <c r="R34" i="25"/>
  <c r="Q34" i="25"/>
  <c r="P34" i="25"/>
  <c r="O34" i="25"/>
  <c r="N34" i="25"/>
  <c r="M34" i="25"/>
  <c r="L34" i="25"/>
  <c r="K34" i="25"/>
  <c r="J34" i="25"/>
  <c r="I34" i="25"/>
  <c r="H34" i="25"/>
  <c r="G34" i="25"/>
  <c r="F34" i="25"/>
  <c r="E34" i="25"/>
  <c r="D34" i="25"/>
  <c r="C34" i="25"/>
  <c r="B34" i="25"/>
  <c r="AD31" i="25"/>
  <c r="AC31" i="25"/>
  <c r="AB31" i="25"/>
  <c r="AA31" i="25"/>
  <c r="Z31" i="25"/>
  <c r="Y31" i="25"/>
  <c r="X31" i="25"/>
  <c r="W31" i="25"/>
  <c r="V31" i="25"/>
  <c r="U31" i="25"/>
  <c r="T31" i="25"/>
  <c r="S31" i="25"/>
  <c r="R31" i="25"/>
  <c r="Q31" i="25"/>
  <c r="P31" i="25"/>
  <c r="O31" i="25"/>
  <c r="N31" i="25"/>
  <c r="M31" i="25"/>
  <c r="L31" i="25"/>
  <c r="K31" i="25"/>
  <c r="J31" i="25"/>
  <c r="I31" i="25"/>
  <c r="H31" i="25"/>
  <c r="G31" i="25"/>
  <c r="F31" i="25"/>
  <c r="E31" i="25"/>
  <c r="D31" i="25"/>
  <c r="C31" i="25"/>
  <c r="B31" i="25"/>
  <c r="AD28" i="25"/>
  <c r="AC28" i="25"/>
  <c r="AB28" i="25"/>
  <c r="AA28" i="25"/>
  <c r="Z28" i="25"/>
  <c r="Y28" i="25"/>
  <c r="X28" i="25"/>
  <c r="W28" i="25"/>
  <c r="V28" i="25"/>
  <c r="U28" i="25"/>
  <c r="T28" i="25"/>
  <c r="S28" i="25"/>
  <c r="R28" i="25"/>
  <c r="Q28" i="25"/>
  <c r="P28" i="25"/>
  <c r="O28" i="25"/>
  <c r="N28" i="25"/>
  <c r="M28" i="25"/>
  <c r="L28" i="25"/>
  <c r="K28" i="25"/>
  <c r="J28" i="25"/>
  <c r="I28" i="25"/>
  <c r="H28" i="25"/>
  <c r="G28" i="25"/>
  <c r="F28" i="25"/>
  <c r="E28" i="25"/>
  <c r="D28" i="25"/>
  <c r="C28" i="25"/>
  <c r="B28" i="25"/>
  <c r="AD25" i="25"/>
  <c r="AC25" i="25"/>
  <c r="AB25" i="25"/>
  <c r="AA25" i="25"/>
  <c r="Z25" i="25"/>
  <c r="Y25" i="25"/>
  <c r="X25" i="25"/>
  <c r="W25" i="25"/>
  <c r="V25" i="25"/>
  <c r="U25" i="25"/>
  <c r="T25" i="25"/>
  <c r="S25" i="25"/>
  <c r="R25" i="25"/>
  <c r="Q25" i="25"/>
  <c r="P25" i="25"/>
  <c r="O25" i="25"/>
  <c r="N25" i="25"/>
  <c r="M25" i="25"/>
  <c r="L25" i="25"/>
  <c r="K25" i="25"/>
  <c r="J25" i="25"/>
  <c r="I25" i="25"/>
  <c r="H25" i="25"/>
  <c r="G25" i="25"/>
  <c r="F25" i="25"/>
  <c r="E25" i="25"/>
  <c r="D25" i="25"/>
  <c r="C25" i="25"/>
  <c r="B25" i="25"/>
  <c r="AD22" i="25"/>
  <c r="AC22" i="25"/>
  <c r="AB22" i="25"/>
  <c r="AA22" i="25"/>
  <c r="Z22" i="25"/>
  <c r="Y22" i="25"/>
  <c r="X22" i="25"/>
  <c r="W22" i="25"/>
  <c r="V22" i="25"/>
  <c r="U22" i="25"/>
  <c r="T22" i="25"/>
  <c r="S22" i="25"/>
  <c r="R22" i="25"/>
  <c r="Q22" i="25"/>
  <c r="P22" i="25"/>
  <c r="O22" i="25"/>
  <c r="N22" i="25"/>
  <c r="M22" i="25"/>
  <c r="L22" i="25"/>
  <c r="K22" i="25"/>
  <c r="J22" i="25"/>
  <c r="I22" i="25"/>
  <c r="H22" i="25"/>
  <c r="G22" i="25"/>
  <c r="F22" i="25"/>
  <c r="E22" i="25"/>
  <c r="D22" i="25"/>
  <c r="C22" i="25"/>
  <c r="B22" i="25"/>
  <c r="AD19" i="25"/>
  <c r="AC19" i="25"/>
  <c r="AB19" i="25"/>
  <c r="AA19" i="25"/>
  <c r="Z19" i="25"/>
  <c r="Y19" i="25"/>
  <c r="X19" i="25"/>
  <c r="W19" i="25"/>
  <c r="V19" i="25"/>
  <c r="U19" i="25"/>
  <c r="T19" i="25"/>
  <c r="S19" i="25"/>
  <c r="R19" i="25"/>
  <c r="Q19" i="25"/>
  <c r="P19" i="25"/>
  <c r="O19" i="25"/>
  <c r="N19" i="25"/>
  <c r="M19" i="25"/>
  <c r="L19" i="25"/>
  <c r="K19" i="25"/>
  <c r="J19" i="25"/>
  <c r="I19" i="25"/>
  <c r="H19" i="25"/>
  <c r="G19" i="25"/>
  <c r="F19" i="25"/>
  <c r="E19" i="25"/>
  <c r="D19" i="25"/>
  <c r="C19" i="25"/>
  <c r="B19" i="25"/>
  <c r="AD16" i="25"/>
  <c r="AC16" i="25"/>
  <c r="AB16" i="25"/>
  <c r="AA16" i="25"/>
  <c r="Z16" i="25"/>
  <c r="Y16" i="25"/>
  <c r="X16" i="25"/>
  <c r="W16" i="25"/>
  <c r="V16" i="25"/>
  <c r="U16" i="25"/>
  <c r="T16" i="25"/>
  <c r="S16" i="25"/>
  <c r="R16" i="25"/>
  <c r="Q16" i="25"/>
  <c r="P16" i="25"/>
  <c r="O16" i="25"/>
  <c r="N16" i="25"/>
  <c r="M16" i="25"/>
  <c r="L16" i="25"/>
  <c r="K16" i="25"/>
  <c r="J16" i="25"/>
  <c r="I16" i="25"/>
  <c r="H16" i="25"/>
  <c r="G16" i="25"/>
  <c r="F16" i="25"/>
  <c r="E16" i="25"/>
  <c r="D16" i="25"/>
  <c r="C16" i="25"/>
  <c r="B16" i="25"/>
  <c r="AD13" i="25"/>
  <c r="AC13" i="25"/>
  <c r="AB13" i="25"/>
  <c r="AA13" i="25"/>
  <c r="Z13" i="25"/>
  <c r="Y13" i="25"/>
  <c r="X13" i="25"/>
  <c r="W13" i="25"/>
  <c r="V13" i="25"/>
  <c r="U13" i="25"/>
  <c r="T13" i="25"/>
  <c r="S13" i="25"/>
  <c r="R13" i="25"/>
  <c r="Q13" i="25"/>
  <c r="P13" i="25"/>
  <c r="O13" i="25"/>
  <c r="N13" i="25"/>
  <c r="M13" i="25"/>
  <c r="L13" i="25"/>
  <c r="K13" i="25"/>
  <c r="J13" i="25"/>
  <c r="I13" i="25"/>
  <c r="H13" i="25"/>
  <c r="G13" i="25"/>
  <c r="F13" i="25"/>
  <c r="E13" i="25"/>
  <c r="D13" i="25"/>
  <c r="C13" i="25"/>
  <c r="B13" i="25"/>
  <c r="AD10" i="25"/>
  <c r="AC10" i="25"/>
  <c r="AB10" i="25"/>
  <c r="AA10" i="25"/>
  <c r="Z10" i="25"/>
  <c r="Y10" i="25"/>
  <c r="X10" i="25"/>
  <c r="W10" i="25"/>
  <c r="V10" i="25"/>
  <c r="U10" i="25"/>
  <c r="T10" i="25"/>
  <c r="S10" i="25"/>
  <c r="R10" i="25"/>
  <c r="Q10" i="25"/>
  <c r="P10" i="25"/>
  <c r="O10" i="25"/>
  <c r="N10" i="25"/>
  <c r="M10" i="25"/>
  <c r="L10" i="25"/>
  <c r="K10" i="25"/>
  <c r="J10" i="25"/>
  <c r="I10" i="25"/>
  <c r="H10" i="25"/>
  <c r="G10" i="25"/>
  <c r="F10" i="25"/>
  <c r="E10" i="25"/>
  <c r="D10" i="25"/>
  <c r="C10" i="25"/>
  <c r="B10" i="25"/>
  <c r="AD7" i="25"/>
  <c r="AC7" i="25"/>
  <c r="AB7" i="25"/>
  <c r="AA7" i="25"/>
  <c r="Z7" i="25"/>
  <c r="Y7" i="25"/>
  <c r="X7" i="25"/>
  <c r="W7" i="25"/>
  <c r="V7" i="25"/>
  <c r="U7" i="25"/>
  <c r="T7" i="25"/>
  <c r="S7" i="25"/>
  <c r="R7" i="25"/>
  <c r="Q7" i="25"/>
  <c r="P7" i="25"/>
  <c r="O7" i="25"/>
  <c r="N7" i="25"/>
  <c r="M7" i="25"/>
  <c r="L7" i="25"/>
  <c r="K7" i="25"/>
  <c r="J7" i="25"/>
  <c r="I7" i="25"/>
  <c r="H7" i="25"/>
  <c r="G7" i="25"/>
  <c r="F7" i="25"/>
  <c r="E7" i="25"/>
  <c r="D7" i="25"/>
  <c r="C7" i="25"/>
  <c r="B7" i="25"/>
  <c r="AD97" i="24"/>
  <c r="AC97" i="24"/>
  <c r="AB97" i="24"/>
  <c r="AA97" i="24"/>
  <c r="Z97" i="24"/>
  <c r="Y97" i="24"/>
  <c r="X97" i="24"/>
  <c r="W97" i="24"/>
  <c r="V97" i="24"/>
  <c r="U97" i="24"/>
  <c r="T97" i="24"/>
  <c r="S97" i="24"/>
  <c r="R97" i="24"/>
  <c r="Q97" i="24"/>
  <c r="P97" i="24"/>
  <c r="O97" i="24"/>
  <c r="N97" i="24"/>
  <c r="M97" i="24"/>
  <c r="L97" i="24"/>
  <c r="K97" i="24"/>
  <c r="J97" i="24"/>
  <c r="I97" i="24"/>
  <c r="H97" i="24"/>
  <c r="G97" i="24"/>
  <c r="F97" i="24"/>
  <c r="E97" i="24"/>
  <c r="D97" i="24"/>
  <c r="C97" i="24"/>
  <c r="B97" i="24"/>
  <c r="AD94" i="24"/>
  <c r="AC94" i="24"/>
  <c r="AB94" i="24"/>
  <c r="AA94" i="24"/>
  <c r="Z94" i="24"/>
  <c r="Y94" i="24"/>
  <c r="X94" i="24"/>
  <c r="W94" i="24"/>
  <c r="V94" i="24"/>
  <c r="U94" i="24"/>
  <c r="T94" i="24"/>
  <c r="S94" i="24"/>
  <c r="R94" i="24"/>
  <c r="Q94" i="24"/>
  <c r="P94" i="24"/>
  <c r="O94" i="24"/>
  <c r="N94" i="24"/>
  <c r="M94" i="24"/>
  <c r="L94" i="24"/>
  <c r="K94" i="24"/>
  <c r="J94" i="24"/>
  <c r="I94" i="24"/>
  <c r="H94" i="24"/>
  <c r="G94" i="24"/>
  <c r="F94" i="24"/>
  <c r="E94" i="24"/>
  <c r="D94" i="24"/>
  <c r="C94" i="24"/>
  <c r="B94" i="24"/>
  <c r="AD91" i="24"/>
  <c r="AC91" i="24"/>
  <c r="AB91" i="24"/>
  <c r="AA91" i="24"/>
  <c r="Z91" i="24"/>
  <c r="Y91" i="24"/>
  <c r="X91" i="24"/>
  <c r="W91" i="24"/>
  <c r="V91" i="24"/>
  <c r="U91" i="24"/>
  <c r="T91" i="24"/>
  <c r="S91" i="24"/>
  <c r="R91" i="24"/>
  <c r="Q91" i="24"/>
  <c r="P91" i="24"/>
  <c r="O91" i="24"/>
  <c r="N91" i="24"/>
  <c r="M91" i="24"/>
  <c r="L91" i="24"/>
  <c r="K91" i="24"/>
  <c r="J91" i="24"/>
  <c r="I91" i="24"/>
  <c r="H91" i="24"/>
  <c r="G91" i="24"/>
  <c r="F91" i="24"/>
  <c r="E91" i="24"/>
  <c r="D91" i="24"/>
  <c r="C91" i="24"/>
  <c r="B91" i="24"/>
  <c r="AD88" i="24"/>
  <c r="AC88" i="24"/>
  <c r="AB88" i="24"/>
  <c r="AA88" i="24"/>
  <c r="Z88" i="24"/>
  <c r="Y88" i="24"/>
  <c r="X88" i="24"/>
  <c r="W88" i="24"/>
  <c r="V88" i="24"/>
  <c r="U88" i="24"/>
  <c r="T88" i="24"/>
  <c r="S88" i="24"/>
  <c r="R88" i="24"/>
  <c r="Q88" i="24"/>
  <c r="P88" i="24"/>
  <c r="O88" i="24"/>
  <c r="N88" i="24"/>
  <c r="M88" i="24"/>
  <c r="L88" i="24"/>
  <c r="K88" i="24"/>
  <c r="J88" i="24"/>
  <c r="I88" i="24"/>
  <c r="H88" i="24"/>
  <c r="G88" i="24"/>
  <c r="F88" i="24"/>
  <c r="E88" i="24"/>
  <c r="D88" i="24"/>
  <c r="C88" i="24"/>
  <c r="B88" i="24"/>
  <c r="AD85" i="24"/>
  <c r="AC85" i="24"/>
  <c r="AB85" i="24"/>
  <c r="AA85" i="24"/>
  <c r="Z85" i="24"/>
  <c r="Y85" i="24"/>
  <c r="X85" i="24"/>
  <c r="W85" i="24"/>
  <c r="V85" i="24"/>
  <c r="U85" i="24"/>
  <c r="T85" i="24"/>
  <c r="S85" i="24"/>
  <c r="R85" i="24"/>
  <c r="Q85" i="24"/>
  <c r="P85" i="24"/>
  <c r="O85" i="24"/>
  <c r="N85" i="24"/>
  <c r="M85" i="24"/>
  <c r="L85" i="24"/>
  <c r="K85" i="24"/>
  <c r="J85" i="24"/>
  <c r="I85" i="24"/>
  <c r="H85" i="24"/>
  <c r="G85" i="24"/>
  <c r="F85" i="24"/>
  <c r="E85" i="24"/>
  <c r="D85" i="24"/>
  <c r="C85" i="24"/>
  <c r="B85" i="24"/>
  <c r="AD82" i="24"/>
  <c r="AC82" i="24"/>
  <c r="AB82" i="24"/>
  <c r="AA82" i="24"/>
  <c r="Z82" i="24"/>
  <c r="Y82" i="24"/>
  <c r="X82" i="24"/>
  <c r="W82" i="24"/>
  <c r="V82" i="24"/>
  <c r="U82" i="24"/>
  <c r="T82" i="24"/>
  <c r="S82" i="24"/>
  <c r="R82" i="24"/>
  <c r="Q82" i="24"/>
  <c r="P82" i="24"/>
  <c r="O82" i="24"/>
  <c r="N82" i="24"/>
  <c r="M82" i="24"/>
  <c r="L82" i="24"/>
  <c r="K82" i="24"/>
  <c r="J82" i="24"/>
  <c r="I82" i="24"/>
  <c r="H82" i="24"/>
  <c r="G82" i="24"/>
  <c r="F82" i="24"/>
  <c r="E82" i="24"/>
  <c r="D82" i="24"/>
  <c r="C82" i="24"/>
  <c r="B82" i="24"/>
  <c r="AD79" i="24"/>
  <c r="AC79" i="24"/>
  <c r="AB79" i="24"/>
  <c r="AA79" i="24"/>
  <c r="Z79" i="24"/>
  <c r="Y79" i="24"/>
  <c r="X79" i="24"/>
  <c r="W79" i="24"/>
  <c r="V79" i="24"/>
  <c r="U79" i="24"/>
  <c r="T79" i="24"/>
  <c r="S79" i="24"/>
  <c r="R79" i="24"/>
  <c r="Q79" i="24"/>
  <c r="P79" i="24"/>
  <c r="O79" i="24"/>
  <c r="N79" i="24"/>
  <c r="M79" i="24"/>
  <c r="L79" i="24"/>
  <c r="K79" i="24"/>
  <c r="J79" i="24"/>
  <c r="I79" i="24"/>
  <c r="H79" i="24"/>
  <c r="G79" i="24"/>
  <c r="F79" i="24"/>
  <c r="E79" i="24"/>
  <c r="D79" i="24"/>
  <c r="C79" i="24"/>
  <c r="B79" i="24"/>
  <c r="AD76" i="24"/>
  <c r="AC76" i="24"/>
  <c r="AB76" i="24"/>
  <c r="AA76" i="24"/>
  <c r="Z76" i="24"/>
  <c r="Y76" i="24"/>
  <c r="X76" i="24"/>
  <c r="W76" i="24"/>
  <c r="V76" i="24"/>
  <c r="U76" i="24"/>
  <c r="T76" i="24"/>
  <c r="S76" i="24"/>
  <c r="R76" i="24"/>
  <c r="Q76" i="24"/>
  <c r="P76" i="24"/>
  <c r="O76" i="24"/>
  <c r="N76" i="24"/>
  <c r="M76" i="24"/>
  <c r="L76" i="24"/>
  <c r="K76" i="24"/>
  <c r="J76" i="24"/>
  <c r="I76" i="24"/>
  <c r="H76" i="24"/>
  <c r="G76" i="24"/>
  <c r="F76" i="24"/>
  <c r="E76" i="24"/>
  <c r="D76" i="24"/>
  <c r="C76" i="24"/>
  <c r="B76" i="24"/>
  <c r="AD73" i="24"/>
  <c r="AC73" i="24"/>
  <c r="AB73" i="24"/>
  <c r="AA73" i="24"/>
  <c r="Z73" i="24"/>
  <c r="Y73" i="24"/>
  <c r="X73" i="24"/>
  <c r="W73" i="24"/>
  <c r="V73" i="24"/>
  <c r="U73" i="24"/>
  <c r="T73" i="24"/>
  <c r="S73" i="24"/>
  <c r="R73" i="24"/>
  <c r="Q73" i="24"/>
  <c r="P73" i="24"/>
  <c r="O73" i="24"/>
  <c r="N73" i="24"/>
  <c r="M73" i="24"/>
  <c r="L73" i="24"/>
  <c r="K73" i="24"/>
  <c r="J73" i="24"/>
  <c r="I73" i="24"/>
  <c r="H73" i="24"/>
  <c r="G73" i="24"/>
  <c r="F73" i="24"/>
  <c r="E73" i="24"/>
  <c r="D73" i="24"/>
  <c r="C73" i="24"/>
  <c r="B73" i="24"/>
  <c r="AD70" i="24"/>
  <c r="AC70" i="24"/>
  <c r="AB70" i="24"/>
  <c r="AA70" i="24"/>
  <c r="Z70" i="24"/>
  <c r="Y70" i="24"/>
  <c r="X70" i="24"/>
  <c r="W70" i="24"/>
  <c r="V70" i="24"/>
  <c r="U70" i="24"/>
  <c r="T70" i="24"/>
  <c r="S70" i="24"/>
  <c r="R70" i="24"/>
  <c r="Q70" i="24"/>
  <c r="P70" i="24"/>
  <c r="O70" i="24"/>
  <c r="N70" i="24"/>
  <c r="M70" i="24"/>
  <c r="L70" i="24"/>
  <c r="K70" i="24"/>
  <c r="J70" i="24"/>
  <c r="I70" i="24"/>
  <c r="H70" i="24"/>
  <c r="G70" i="24"/>
  <c r="F70" i="24"/>
  <c r="E70" i="24"/>
  <c r="D70" i="24"/>
  <c r="C70" i="24"/>
  <c r="B70" i="24"/>
  <c r="AD67" i="24"/>
  <c r="AC67" i="24"/>
  <c r="AB67" i="24"/>
  <c r="AA67" i="24"/>
  <c r="Z67" i="24"/>
  <c r="Y67" i="24"/>
  <c r="X67" i="24"/>
  <c r="W67" i="24"/>
  <c r="V67" i="24"/>
  <c r="U67" i="24"/>
  <c r="T67" i="24"/>
  <c r="S67" i="24"/>
  <c r="R67" i="24"/>
  <c r="Q67" i="24"/>
  <c r="P67" i="24"/>
  <c r="O67" i="24"/>
  <c r="N67" i="24"/>
  <c r="M67" i="24"/>
  <c r="L67" i="24"/>
  <c r="K67" i="24"/>
  <c r="J67" i="24"/>
  <c r="I67" i="24"/>
  <c r="H67" i="24"/>
  <c r="G67" i="24"/>
  <c r="F67" i="24"/>
  <c r="E67" i="24"/>
  <c r="D67" i="24"/>
  <c r="C67" i="24"/>
  <c r="B67" i="24"/>
  <c r="AD64" i="24"/>
  <c r="AC64" i="24"/>
  <c r="AB64" i="24"/>
  <c r="AA64" i="24"/>
  <c r="Z64" i="24"/>
  <c r="Y64" i="24"/>
  <c r="X64" i="24"/>
  <c r="W64" i="24"/>
  <c r="V64" i="24"/>
  <c r="U64" i="24"/>
  <c r="T64" i="24"/>
  <c r="S64" i="24"/>
  <c r="R64" i="24"/>
  <c r="Q64" i="24"/>
  <c r="P64" i="24"/>
  <c r="O64" i="24"/>
  <c r="N64" i="24"/>
  <c r="M64" i="24"/>
  <c r="L64" i="24"/>
  <c r="K64" i="24"/>
  <c r="J64" i="24"/>
  <c r="I64" i="24"/>
  <c r="H64" i="24"/>
  <c r="G64" i="24"/>
  <c r="F64" i="24"/>
  <c r="E64" i="24"/>
  <c r="D64" i="24"/>
  <c r="C64" i="24"/>
  <c r="B64"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C61" i="24"/>
  <c r="B61" i="24"/>
  <c r="AD58" i="24"/>
  <c r="AC58" i="24"/>
  <c r="AB58" i="24"/>
  <c r="AA58" i="24"/>
  <c r="Z58" i="24"/>
  <c r="Y58" i="24"/>
  <c r="X58" i="24"/>
  <c r="W58" i="24"/>
  <c r="V58" i="24"/>
  <c r="U58" i="24"/>
  <c r="T58" i="24"/>
  <c r="S58" i="24"/>
  <c r="R58" i="24"/>
  <c r="Q58" i="24"/>
  <c r="P58" i="24"/>
  <c r="O58" i="24"/>
  <c r="N58" i="24"/>
  <c r="M58" i="24"/>
  <c r="L58" i="24"/>
  <c r="K58" i="24"/>
  <c r="J58" i="24"/>
  <c r="I58" i="24"/>
  <c r="H58" i="24"/>
  <c r="G58" i="24"/>
  <c r="F58" i="24"/>
  <c r="E58" i="24"/>
  <c r="D58" i="24"/>
  <c r="C58" i="24"/>
  <c r="B58" i="24"/>
  <c r="AD55" i="24"/>
  <c r="AC55" i="24"/>
  <c r="AB55" i="24"/>
  <c r="AA55" i="24"/>
  <c r="Z55" i="24"/>
  <c r="Y55" i="24"/>
  <c r="X55" i="24"/>
  <c r="W55" i="24"/>
  <c r="V55" i="24"/>
  <c r="U55" i="24"/>
  <c r="T55" i="24"/>
  <c r="S55" i="24"/>
  <c r="R55" i="24"/>
  <c r="Q55" i="24"/>
  <c r="P55" i="24"/>
  <c r="O55" i="24"/>
  <c r="N55" i="24"/>
  <c r="M55" i="24"/>
  <c r="L55" i="24"/>
  <c r="K55" i="24"/>
  <c r="J55" i="24"/>
  <c r="I55" i="24"/>
  <c r="H55" i="24"/>
  <c r="G55" i="24"/>
  <c r="F55" i="24"/>
  <c r="E55" i="24"/>
  <c r="D55" i="24"/>
  <c r="C55" i="24"/>
  <c r="B55" i="24"/>
  <c r="AD52" i="24"/>
  <c r="AC52" i="24"/>
  <c r="AB52" i="24"/>
  <c r="AA52" i="24"/>
  <c r="Z52" i="24"/>
  <c r="Y52" i="24"/>
  <c r="X52" i="24"/>
  <c r="W52" i="24"/>
  <c r="V52" i="24"/>
  <c r="U52" i="24"/>
  <c r="T52" i="24"/>
  <c r="S52" i="24"/>
  <c r="R52" i="24"/>
  <c r="Q52" i="24"/>
  <c r="P52" i="24"/>
  <c r="O52" i="24"/>
  <c r="N52" i="24"/>
  <c r="M52" i="24"/>
  <c r="L52" i="24"/>
  <c r="K52" i="24"/>
  <c r="J52" i="24"/>
  <c r="I52" i="24"/>
  <c r="H52" i="24"/>
  <c r="G52" i="24"/>
  <c r="F52" i="24"/>
  <c r="E52" i="24"/>
  <c r="D52" i="24"/>
  <c r="C52" i="24"/>
  <c r="B52" i="24"/>
  <c r="AD49" i="24"/>
  <c r="AC49" i="24"/>
  <c r="AB49" i="24"/>
  <c r="AA49" i="24"/>
  <c r="Z49" i="24"/>
  <c r="Y49" i="24"/>
  <c r="X49" i="24"/>
  <c r="W49" i="24"/>
  <c r="V49" i="24"/>
  <c r="U49" i="24"/>
  <c r="T49" i="24"/>
  <c r="S49" i="24"/>
  <c r="R49" i="24"/>
  <c r="Q49" i="24"/>
  <c r="P49" i="24"/>
  <c r="O49" i="24"/>
  <c r="N49" i="24"/>
  <c r="M49" i="24"/>
  <c r="L49" i="24"/>
  <c r="K49" i="24"/>
  <c r="J49" i="24"/>
  <c r="I49" i="24"/>
  <c r="H49" i="24"/>
  <c r="G49" i="24"/>
  <c r="F49" i="24"/>
  <c r="E49" i="24"/>
  <c r="D49" i="24"/>
  <c r="C49" i="24"/>
  <c r="B49" i="24"/>
  <c r="AD46" i="24"/>
  <c r="AC46" i="24"/>
  <c r="AB46" i="24"/>
  <c r="AA46" i="24"/>
  <c r="Z46" i="24"/>
  <c r="Y46" i="24"/>
  <c r="X46" i="24"/>
  <c r="W46" i="24"/>
  <c r="V46" i="24"/>
  <c r="U46" i="24"/>
  <c r="T46" i="24"/>
  <c r="S46" i="24"/>
  <c r="R46" i="24"/>
  <c r="Q46" i="24"/>
  <c r="P46" i="24"/>
  <c r="O46" i="24"/>
  <c r="N46" i="24"/>
  <c r="M46" i="24"/>
  <c r="L46" i="24"/>
  <c r="K46" i="24"/>
  <c r="J46" i="24"/>
  <c r="I46" i="24"/>
  <c r="H46" i="24"/>
  <c r="G46" i="24"/>
  <c r="F46" i="24"/>
  <c r="E46" i="24"/>
  <c r="D46" i="24"/>
  <c r="C46" i="24"/>
  <c r="B46" i="24"/>
  <c r="AD43" i="24"/>
  <c r="AC43" i="24"/>
  <c r="AB43" i="24"/>
  <c r="AA43" i="24"/>
  <c r="Z43" i="24"/>
  <c r="Y43" i="24"/>
  <c r="X43" i="24"/>
  <c r="W43" i="24"/>
  <c r="V43" i="24"/>
  <c r="U43" i="24"/>
  <c r="T43" i="24"/>
  <c r="S43" i="24"/>
  <c r="R43" i="24"/>
  <c r="Q43" i="24"/>
  <c r="P43" i="24"/>
  <c r="O43" i="24"/>
  <c r="N43" i="24"/>
  <c r="M43" i="24"/>
  <c r="L43" i="24"/>
  <c r="K43" i="24"/>
  <c r="J43" i="24"/>
  <c r="I43" i="24"/>
  <c r="H43" i="24"/>
  <c r="G43" i="24"/>
  <c r="F43" i="24"/>
  <c r="E43" i="24"/>
  <c r="D43" i="24"/>
  <c r="C43" i="24"/>
  <c r="B43" i="24"/>
  <c r="AD40" i="24"/>
  <c r="AC40" i="24"/>
  <c r="AB40" i="24"/>
  <c r="AA40" i="24"/>
  <c r="Z40" i="24"/>
  <c r="Y40" i="24"/>
  <c r="X40" i="24"/>
  <c r="W40" i="24"/>
  <c r="V40" i="24"/>
  <c r="U40" i="24"/>
  <c r="T40" i="24"/>
  <c r="S40" i="24"/>
  <c r="R40" i="24"/>
  <c r="Q40" i="24"/>
  <c r="P40" i="24"/>
  <c r="O40" i="24"/>
  <c r="N40" i="24"/>
  <c r="M40" i="24"/>
  <c r="L40" i="24"/>
  <c r="K40" i="24"/>
  <c r="J40" i="24"/>
  <c r="I40" i="24"/>
  <c r="H40" i="24"/>
  <c r="G40" i="24"/>
  <c r="F40" i="24"/>
  <c r="E40" i="24"/>
  <c r="D40" i="24"/>
  <c r="C40" i="24"/>
  <c r="B40" i="24"/>
  <c r="AD37" i="24"/>
  <c r="AC37" i="24"/>
  <c r="AB37" i="24"/>
  <c r="AA37" i="24"/>
  <c r="Z37" i="24"/>
  <c r="Y37" i="24"/>
  <c r="X37" i="24"/>
  <c r="W37" i="24"/>
  <c r="V37" i="24"/>
  <c r="U37" i="24"/>
  <c r="T37" i="24"/>
  <c r="S37" i="24"/>
  <c r="R37" i="24"/>
  <c r="Q37" i="24"/>
  <c r="P37" i="24"/>
  <c r="O37" i="24"/>
  <c r="N37" i="24"/>
  <c r="M37" i="24"/>
  <c r="L37" i="24"/>
  <c r="K37" i="24"/>
  <c r="J37" i="24"/>
  <c r="I37" i="24"/>
  <c r="H37" i="24"/>
  <c r="G37" i="24"/>
  <c r="F37" i="24"/>
  <c r="E37" i="24"/>
  <c r="D37" i="24"/>
  <c r="C37" i="24"/>
  <c r="B37" i="24"/>
  <c r="AD34" i="24"/>
  <c r="AC34" i="24"/>
  <c r="AB34" i="24"/>
  <c r="AA34" i="24"/>
  <c r="Z34" i="24"/>
  <c r="Y34" i="24"/>
  <c r="X34" i="24"/>
  <c r="W34" i="24"/>
  <c r="V34" i="24"/>
  <c r="U34" i="24"/>
  <c r="T34" i="24"/>
  <c r="S34" i="24"/>
  <c r="R34" i="24"/>
  <c r="Q34" i="24"/>
  <c r="P34" i="24"/>
  <c r="O34" i="24"/>
  <c r="N34" i="24"/>
  <c r="M34" i="24"/>
  <c r="L34" i="24"/>
  <c r="K34" i="24"/>
  <c r="J34" i="24"/>
  <c r="I34" i="24"/>
  <c r="H34" i="24"/>
  <c r="G34" i="24"/>
  <c r="F34" i="24"/>
  <c r="E34" i="24"/>
  <c r="D34" i="24"/>
  <c r="C34" i="24"/>
  <c r="B34" i="24"/>
  <c r="AD31" i="24"/>
  <c r="AC31" i="24"/>
  <c r="AB31" i="24"/>
  <c r="AA31" i="24"/>
  <c r="Z31" i="24"/>
  <c r="Y31" i="24"/>
  <c r="X31" i="24"/>
  <c r="W31" i="24"/>
  <c r="V31" i="24"/>
  <c r="U31" i="24"/>
  <c r="T31" i="24"/>
  <c r="S31" i="24"/>
  <c r="R31" i="24"/>
  <c r="Q31" i="24"/>
  <c r="P31" i="24"/>
  <c r="O31" i="24"/>
  <c r="N31" i="24"/>
  <c r="M31" i="24"/>
  <c r="L31" i="24"/>
  <c r="K31" i="24"/>
  <c r="J31" i="24"/>
  <c r="I31" i="24"/>
  <c r="H31" i="24"/>
  <c r="G31" i="24"/>
  <c r="F31" i="24"/>
  <c r="E31" i="24"/>
  <c r="D31" i="24"/>
  <c r="C31" i="24"/>
  <c r="B31" i="24"/>
  <c r="AD28" i="24"/>
  <c r="AC28" i="24"/>
  <c r="AB28" i="24"/>
  <c r="AA28" i="24"/>
  <c r="Z28" i="24"/>
  <c r="Y28" i="24"/>
  <c r="X28" i="24"/>
  <c r="W28" i="24"/>
  <c r="V28" i="24"/>
  <c r="U28" i="24"/>
  <c r="T28" i="24"/>
  <c r="S28" i="24"/>
  <c r="R28" i="24"/>
  <c r="Q28" i="24"/>
  <c r="P28" i="24"/>
  <c r="O28" i="24"/>
  <c r="N28" i="24"/>
  <c r="M28" i="24"/>
  <c r="L28" i="24"/>
  <c r="K28" i="24"/>
  <c r="J28" i="24"/>
  <c r="I28" i="24"/>
  <c r="H28" i="24"/>
  <c r="G28" i="24"/>
  <c r="F28" i="24"/>
  <c r="E28" i="24"/>
  <c r="D28" i="24"/>
  <c r="C28" i="24"/>
  <c r="B28" i="24"/>
  <c r="AD25" i="24"/>
  <c r="AC25" i="24"/>
  <c r="AB25" i="24"/>
  <c r="AA25" i="24"/>
  <c r="Z25" i="24"/>
  <c r="Y25" i="24"/>
  <c r="X25" i="24"/>
  <c r="W25" i="24"/>
  <c r="V25" i="24"/>
  <c r="U25" i="24"/>
  <c r="T25" i="24"/>
  <c r="S25" i="24"/>
  <c r="R25" i="24"/>
  <c r="Q25" i="24"/>
  <c r="P25" i="24"/>
  <c r="O25" i="24"/>
  <c r="N25" i="24"/>
  <c r="M25" i="24"/>
  <c r="L25" i="24"/>
  <c r="K25" i="24"/>
  <c r="J25" i="24"/>
  <c r="I25" i="24"/>
  <c r="H25" i="24"/>
  <c r="G25" i="24"/>
  <c r="F25" i="24"/>
  <c r="E25" i="24"/>
  <c r="D25" i="24"/>
  <c r="C25" i="24"/>
  <c r="B25" i="24"/>
  <c r="AD22" i="24"/>
  <c r="AC22" i="24"/>
  <c r="AB22" i="24"/>
  <c r="AA22" i="24"/>
  <c r="Z22" i="24"/>
  <c r="Y22" i="24"/>
  <c r="X22" i="24"/>
  <c r="W22" i="24"/>
  <c r="V22" i="24"/>
  <c r="U22" i="24"/>
  <c r="T22" i="24"/>
  <c r="S22" i="24"/>
  <c r="R22" i="24"/>
  <c r="Q22" i="24"/>
  <c r="P22" i="24"/>
  <c r="O22" i="24"/>
  <c r="N22" i="24"/>
  <c r="M22" i="24"/>
  <c r="L22" i="24"/>
  <c r="K22" i="24"/>
  <c r="J22" i="24"/>
  <c r="I22" i="24"/>
  <c r="H22" i="24"/>
  <c r="G22" i="24"/>
  <c r="F22" i="24"/>
  <c r="E22" i="24"/>
  <c r="D22" i="24"/>
  <c r="C22" i="24"/>
  <c r="B22" i="24"/>
  <c r="AD19" i="24"/>
  <c r="AC19" i="24"/>
  <c r="AB19" i="24"/>
  <c r="AA19" i="24"/>
  <c r="Z19" i="24"/>
  <c r="Y19" i="24"/>
  <c r="X19" i="24"/>
  <c r="W19" i="24"/>
  <c r="V19" i="24"/>
  <c r="U19" i="24"/>
  <c r="T19" i="24"/>
  <c r="S19" i="24"/>
  <c r="R19" i="24"/>
  <c r="Q19" i="24"/>
  <c r="P19" i="24"/>
  <c r="O19" i="24"/>
  <c r="N19" i="24"/>
  <c r="M19" i="24"/>
  <c r="L19" i="24"/>
  <c r="K19" i="24"/>
  <c r="J19" i="24"/>
  <c r="I19" i="24"/>
  <c r="H19" i="24"/>
  <c r="G19" i="24"/>
  <c r="F19" i="24"/>
  <c r="E19" i="24"/>
  <c r="D19" i="24"/>
  <c r="C19" i="24"/>
  <c r="B19" i="24"/>
  <c r="AD16" i="24"/>
  <c r="AC16" i="24"/>
  <c r="AB16" i="24"/>
  <c r="AA16" i="24"/>
  <c r="Z16" i="24"/>
  <c r="Y16" i="24"/>
  <c r="X16" i="24"/>
  <c r="W16" i="24"/>
  <c r="V16" i="24"/>
  <c r="U16" i="24"/>
  <c r="T16" i="24"/>
  <c r="S16" i="24"/>
  <c r="R16" i="24"/>
  <c r="Q16" i="24"/>
  <c r="P16" i="24"/>
  <c r="O16" i="24"/>
  <c r="N16" i="24"/>
  <c r="M16" i="24"/>
  <c r="L16" i="24"/>
  <c r="K16" i="24"/>
  <c r="J16" i="24"/>
  <c r="I16" i="24"/>
  <c r="H16" i="24"/>
  <c r="G16" i="24"/>
  <c r="F16" i="24"/>
  <c r="E16" i="24"/>
  <c r="D16" i="24"/>
  <c r="C16" i="24"/>
  <c r="B16" i="24"/>
  <c r="AD13" i="24"/>
  <c r="AC13" i="24"/>
  <c r="AB13" i="24"/>
  <c r="AA13" i="24"/>
  <c r="Z13" i="24"/>
  <c r="Y13" i="24"/>
  <c r="X13" i="24"/>
  <c r="W13" i="24"/>
  <c r="V13" i="24"/>
  <c r="U13" i="24"/>
  <c r="T13" i="24"/>
  <c r="S13" i="24"/>
  <c r="R13" i="24"/>
  <c r="Q13" i="24"/>
  <c r="P13" i="24"/>
  <c r="O13" i="24"/>
  <c r="N13" i="24"/>
  <c r="M13" i="24"/>
  <c r="L13" i="24"/>
  <c r="K13" i="24"/>
  <c r="J13" i="24"/>
  <c r="I13" i="24"/>
  <c r="H13" i="24"/>
  <c r="G13" i="24"/>
  <c r="F13" i="24"/>
  <c r="E13" i="24"/>
  <c r="D13" i="24"/>
  <c r="C13" i="24"/>
  <c r="B13" i="24"/>
  <c r="AD10" i="24"/>
  <c r="AC10" i="24"/>
  <c r="AB10" i="24"/>
  <c r="AA10" i="24"/>
  <c r="Z10" i="24"/>
  <c r="Y10" i="24"/>
  <c r="X10" i="24"/>
  <c r="W10" i="24"/>
  <c r="V10" i="24"/>
  <c r="U10" i="24"/>
  <c r="T10" i="24"/>
  <c r="S10" i="24"/>
  <c r="R10" i="24"/>
  <c r="Q10" i="24"/>
  <c r="P10" i="24"/>
  <c r="O10" i="24"/>
  <c r="N10" i="24"/>
  <c r="M10" i="24"/>
  <c r="L10" i="24"/>
  <c r="K10" i="24"/>
  <c r="J10" i="24"/>
  <c r="I10" i="24"/>
  <c r="H10" i="24"/>
  <c r="G10" i="24"/>
  <c r="F10" i="24"/>
  <c r="E10" i="24"/>
  <c r="D10" i="24"/>
  <c r="C10" i="24"/>
  <c r="B10" i="24"/>
  <c r="AC7" i="24"/>
  <c r="AB7" i="24"/>
  <c r="AA7" i="24"/>
  <c r="Z7" i="24"/>
  <c r="Y7" i="24"/>
  <c r="X7" i="24"/>
  <c r="W7" i="24"/>
  <c r="V7" i="24"/>
  <c r="U7" i="24"/>
  <c r="T7" i="24"/>
  <c r="S7" i="24"/>
  <c r="R7" i="24"/>
  <c r="Q7" i="24"/>
  <c r="P7" i="24"/>
  <c r="O7" i="24"/>
  <c r="N7" i="24"/>
  <c r="M7" i="24"/>
  <c r="L7" i="24"/>
  <c r="K7" i="24"/>
  <c r="J7" i="24"/>
  <c r="I7" i="24"/>
  <c r="H7" i="24"/>
  <c r="G7" i="24"/>
  <c r="F7" i="24"/>
  <c r="E7" i="24"/>
  <c r="D7" i="24"/>
  <c r="C7" i="24"/>
  <c r="B7" i="24"/>
  <c r="AD118" i="16"/>
  <c r="AC118" i="16"/>
  <c r="AB118" i="16"/>
  <c r="AA118" i="16"/>
  <c r="Z118" i="16"/>
  <c r="Y118" i="16"/>
  <c r="X118" i="16"/>
  <c r="W118" i="16"/>
  <c r="V118" i="16"/>
  <c r="U118" i="16"/>
  <c r="T118" i="16"/>
  <c r="S118" i="16"/>
  <c r="R118" i="16"/>
  <c r="Q118" i="16"/>
  <c r="P118" i="16"/>
  <c r="O118" i="16"/>
  <c r="N118" i="16"/>
  <c r="M118" i="16"/>
  <c r="L118" i="16"/>
  <c r="K118" i="16"/>
  <c r="J118" i="16"/>
  <c r="I118" i="16"/>
  <c r="H118" i="16"/>
  <c r="G118" i="16"/>
  <c r="F118" i="16"/>
  <c r="E118" i="16"/>
  <c r="D118" i="16"/>
  <c r="C118" i="16"/>
  <c r="B118" i="16"/>
  <c r="C16" i="11"/>
  <c r="B28" i="18" l="1"/>
  <c r="B31" i="18"/>
  <c r="B34" i="18"/>
  <c r="B37" i="18"/>
  <c r="B13" i="18"/>
  <c r="B16" i="18"/>
  <c r="B19" i="18"/>
  <c r="B22" i="18"/>
  <c r="B25" i="18"/>
  <c r="AD79" i="23"/>
  <c r="AC79" i="23"/>
  <c r="AB79" i="23"/>
  <c r="AA79" i="23"/>
  <c r="Z79" i="23"/>
  <c r="Y79" i="23"/>
  <c r="X79" i="23"/>
  <c r="W79" i="23"/>
  <c r="V79" i="23"/>
  <c r="U79" i="23"/>
  <c r="T79" i="23"/>
  <c r="S79" i="23"/>
  <c r="R79" i="23"/>
  <c r="Q79" i="23"/>
  <c r="P79" i="23"/>
  <c r="O79" i="23"/>
  <c r="N79" i="23"/>
  <c r="M79" i="23"/>
  <c r="L79" i="23"/>
  <c r="K79" i="23"/>
  <c r="J79" i="23"/>
  <c r="I79" i="23"/>
  <c r="H79" i="23"/>
  <c r="G79" i="23"/>
  <c r="F79" i="23"/>
  <c r="E79" i="23"/>
  <c r="D79" i="23"/>
  <c r="C79" i="23"/>
  <c r="B79" i="23"/>
  <c r="AD76" i="23"/>
  <c r="AC76" i="23"/>
  <c r="AB76" i="23"/>
  <c r="AA76" i="23"/>
  <c r="Z76" i="23"/>
  <c r="Y76" i="23"/>
  <c r="X76" i="23"/>
  <c r="W76" i="23"/>
  <c r="V76" i="23"/>
  <c r="U76" i="23"/>
  <c r="T76" i="23"/>
  <c r="S76" i="23"/>
  <c r="R76" i="23"/>
  <c r="Q76" i="23"/>
  <c r="P76" i="23"/>
  <c r="O76" i="23"/>
  <c r="N76" i="23"/>
  <c r="M76" i="23"/>
  <c r="L76" i="23"/>
  <c r="K76" i="23"/>
  <c r="J76" i="23"/>
  <c r="I76" i="23"/>
  <c r="H76" i="23"/>
  <c r="G76" i="23"/>
  <c r="F76" i="23"/>
  <c r="E76" i="23"/>
  <c r="D76" i="23"/>
  <c r="C76" i="23"/>
  <c r="B76" i="23"/>
  <c r="AD73" i="23"/>
  <c r="AC73" i="23"/>
  <c r="AB73" i="23"/>
  <c r="AA73" i="23"/>
  <c r="Z73" i="23"/>
  <c r="Y73" i="23"/>
  <c r="X73" i="23"/>
  <c r="W73" i="23"/>
  <c r="V73" i="23"/>
  <c r="U73" i="23"/>
  <c r="T73" i="23"/>
  <c r="S73" i="23"/>
  <c r="R73" i="23"/>
  <c r="Q73" i="23"/>
  <c r="P73" i="23"/>
  <c r="O73" i="23"/>
  <c r="N73" i="23"/>
  <c r="M73" i="23"/>
  <c r="L73" i="23"/>
  <c r="K73" i="23"/>
  <c r="J73" i="23"/>
  <c r="I73" i="23"/>
  <c r="H73" i="23"/>
  <c r="G73" i="23"/>
  <c r="F73" i="23"/>
  <c r="E73" i="23"/>
  <c r="D73" i="23"/>
  <c r="C73" i="23"/>
  <c r="B73" i="23"/>
  <c r="AD70" i="23"/>
  <c r="AC70" i="23"/>
  <c r="AB70" i="23"/>
  <c r="AA70" i="23"/>
  <c r="Z70" i="23"/>
  <c r="Y70" i="23"/>
  <c r="X70" i="23"/>
  <c r="W70" i="23"/>
  <c r="V70" i="23"/>
  <c r="U70" i="23"/>
  <c r="T70" i="23"/>
  <c r="S70" i="23"/>
  <c r="R70" i="23"/>
  <c r="Q70" i="23"/>
  <c r="P70" i="23"/>
  <c r="O70" i="23"/>
  <c r="N70" i="23"/>
  <c r="M70" i="23"/>
  <c r="L70" i="23"/>
  <c r="K70" i="23"/>
  <c r="J70" i="23"/>
  <c r="I70" i="23"/>
  <c r="H70" i="23"/>
  <c r="G70" i="23"/>
  <c r="F70" i="23"/>
  <c r="E70" i="23"/>
  <c r="D70" i="23"/>
  <c r="C70" i="23"/>
  <c r="B70" i="23"/>
  <c r="AD67" i="23"/>
  <c r="AC67" i="23"/>
  <c r="AB67" i="23"/>
  <c r="AA67" i="23"/>
  <c r="Z67" i="23"/>
  <c r="Y67" i="23"/>
  <c r="X67" i="23"/>
  <c r="W67" i="23"/>
  <c r="V67" i="23"/>
  <c r="U67" i="23"/>
  <c r="T67" i="23"/>
  <c r="S67" i="23"/>
  <c r="R67" i="23"/>
  <c r="Q67" i="23"/>
  <c r="P67" i="23"/>
  <c r="O67" i="23"/>
  <c r="N67" i="23"/>
  <c r="M67" i="23"/>
  <c r="L67" i="23"/>
  <c r="K67" i="23"/>
  <c r="J67" i="23"/>
  <c r="I67" i="23"/>
  <c r="H67" i="23"/>
  <c r="G67" i="23"/>
  <c r="F67" i="23"/>
  <c r="E67" i="23"/>
  <c r="D67" i="23"/>
  <c r="C67" i="23"/>
  <c r="B67" i="23"/>
  <c r="AD64" i="23"/>
  <c r="AC64" i="23"/>
  <c r="AB64" i="23"/>
  <c r="AA64" i="23"/>
  <c r="Z64" i="23"/>
  <c r="Y64" i="23"/>
  <c r="X64" i="23"/>
  <c r="W64" i="23"/>
  <c r="V64" i="23"/>
  <c r="U64" i="23"/>
  <c r="T64" i="23"/>
  <c r="S64" i="23"/>
  <c r="R64" i="23"/>
  <c r="Q64" i="23"/>
  <c r="P64" i="23"/>
  <c r="O64" i="23"/>
  <c r="N64" i="23"/>
  <c r="M64" i="23"/>
  <c r="L64" i="23"/>
  <c r="K64" i="23"/>
  <c r="J64" i="23"/>
  <c r="I64" i="23"/>
  <c r="H64" i="23"/>
  <c r="G64" i="23"/>
  <c r="F64" i="23"/>
  <c r="E64" i="23"/>
  <c r="D64" i="23"/>
  <c r="C64" i="23"/>
  <c r="B64"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C61" i="23"/>
  <c r="B61" i="23"/>
  <c r="AD58" i="23"/>
  <c r="AC58" i="23"/>
  <c r="AB58" i="23"/>
  <c r="AA58" i="23"/>
  <c r="Z58" i="23"/>
  <c r="Y58" i="23"/>
  <c r="X58" i="23"/>
  <c r="W58" i="23"/>
  <c r="V58" i="23"/>
  <c r="U58" i="23"/>
  <c r="T58" i="23"/>
  <c r="S58" i="23"/>
  <c r="R58" i="23"/>
  <c r="Q58" i="23"/>
  <c r="P58" i="23"/>
  <c r="O58" i="23"/>
  <c r="N58" i="23"/>
  <c r="M58" i="23"/>
  <c r="L58" i="23"/>
  <c r="K58" i="23"/>
  <c r="J58" i="23"/>
  <c r="I58" i="23"/>
  <c r="H58" i="23"/>
  <c r="G58" i="23"/>
  <c r="F58" i="23"/>
  <c r="E58" i="23"/>
  <c r="D58" i="23"/>
  <c r="C58" i="23"/>
  <c r="B58" i="23"/>
  <c r="AD55" i="23"/>
  <c r="AC55" i="23"/>
  <c r="AB55" i="23"/>
  <c r="AA55" i="23"/>
  <c r="Z55" i="23"/>
  <c r="Y55" i="23"/>
  <c r="X55" i="23"/>
  <c r="W55" i="23"/>
  <c r="V55" i="23"/>
  <c r="U55" i="23"/>
  <c r="T55" i="23"/>
  <c r="S55" i="23"/>
  <c r="R55" i="23"/>
  <c r="Q55" i="23"/>
  <c r="P55" i="23"/>
  <c r="O55" i="23"/>
  <c r="N55" i="23"/>
  <c r="M55" i="23"/>
  <c r="L55" i="23"/>
  <c r="K55" i="23"/>
  <c r="J55" i="23"/>
  <c r="I55" i="23"/>
  <c r="H55" i="23"/>
  <c r="G55" i="23"/>
  <c r="F55" i="23"/>
  <c r="E55" i="23"/>
  <c r="D55" i="23"/>
  <c r="C55" i="23"/>
  <c r="B55" i="23"/>
  <c r="AD52" i="23"/>
  <c r="AC52" i="23"/>
  <c r="AB52" i="23"/>
  <c r="AA52" i="23"/>
  <c r="Z52" i="23"/>
  <c r="Y52" i="23"/>
  <c r="X52" i="23"/>
  <c r="W52" i="23"/>
  <c r="V52" i="23"/>
  <c r="U52" i="23"/>
  <c r="T52" i="23"/>
  <c r="S52" i="23"/>
  <c r="R52" i="23"/>
  <c r="Q52" i="23"/>
  <c r="P52" i="23"/>
  <c r="O52" i="23"/>
  <c r="N52" i="23"/>
  <c r="M52" i="23"/>
  <c r="L52" i="23"/>
  <c r="K52" i="23"/>
  <c r="J52" i="23"/>
  <c r="I52" i="23"/>
  <c r="H52" i="23"/>
  <c r="G52" i="23"/>
  <c r="F52" i="23"/>
  <c r="E52" i="23"/>
  <c r="D52" i="23"/>
  <c r="C52" i="23"/>
  <c r="B52" i="23"/>
  <c r="AD49" i="23"/>
  <c r="AC49" i="23"/>
  <c r="AB49" i="23"/>
  <c r="AA49" i="23"/>
  <c r="Z49" i="23"/>
  <c r="Y49" i="23"/>
  <c r="X49" i="23"/>
  <c r="W49" i="23"/>
  <c r="V49" i="23"/>
  <c r="U49" i="23"/>
  <c r="T49" i="23"/>
  <c r="S49" i="23"/>
  <c r="R49" i="23"/>
  <c r="Q49" i="23"/>
  <c r="P49" i="23"/>
  <c r="O49" i="23"/>
  <c r="N49" i="23"/>
  <c r="M49" i="23"/>
  <c r="L49" i="23"/>
  <c r="K49" i="23"/>
  <c r="J49" i="23"/>
  <c r="I49" i="23"/>
  <c r="H49" i="23"/>
  <c r="G49" i="23"/>
  <c r="F49" i="23"/>
  <c r="E49" i="23"/>
  <c r="D49" i="23"/>
  <c r="C49" i="23"/>
  <c r="B49" i="23"/>
  <c r="AD46" i="23"/>
  <c r="AC46" i="23"/>
  <c r="AB46" i="23"/>
  <c r="AA46" i="23"/>
  <c r="Z46" i="23"/>
  <c r="Y46" i="23"/>
  <c r="X46" i="23"/>
  <c r="W46" i="23"/>
  <c r="V46" i="23"/>
  <c r="U46" i="23"/>
  <c r="T46" i="23"/>
  <c r="S46" i="23"/>
  <c r="R46" i="23"/>
  <c r="Q46" i="23"/>
  <c r="P46" i="23"/>
  <c r="O46" i="23"/>
  <c r="N46" i="23"/>
  <c r="M46" i="23"/>
  <c r="L46" i="23"/>
  <c r="K46" i="23"/>
  <c r="J46" i="23"/>
  <c r="I46" i="23"/>
  <c r="H46" i="23"/>
  <c r="G46" i="23"/>
  <c r="F46" i="23"/>
  <c r="E46" i="23"/>
  <c r="D46" i="23"/>
  <c r="C46" i="23"/>
  <c r="B46" i="23"/>
  <c r="AD43" i="23"/>
  <c r="AC43" i="23"/>
  <c r="AB43" i="23"/>
  <c r="AA43" i="23"/>
  <c r="Z43" i="23"/>
  <c r="Y43" i="23"/>
  <c r="X43" i="23"/>
  <c r="W43" i="23"/>
  <c r="V43" i="23"/>
  <c r="U43" i="23"/>
  <c r="T43" i="23"/>
  <c r="S43" i="23"/>
  <c r="R43" i="23"/>
  <c r="Q43" i="23"/>
  <c r="P43" i="23"/>
  <c r="O43" i="23"/>
  <c r="N43" i="23"/>
  <c r="M43" i="23"/>
  <c r="L43" i="23"/>
  <c r="K43" i="23"/>
  <c r="J43" i="23"/>
  <c r="I43" i="23"/>
  <c r="H43" i="23"/>
  <c r="G43" i="23"/>
  <c r="F43" i="23"/>
  <c r="E43" i="23"/>
  <c r="D43" i="23"/>
  <c r="C43" i="23"/>
  <c r="B43" i="23"/>
  <c r="AD40" i="23"/>
  <c r="AC40" i="23"/>
  <c r="AB40" i="23"/>
  <c r="AA40" i="23"/>
  <c r="Z40" i="23"/>
  <c r="Y40" i="23"/>
  <c r="X40" i="23"/>
  <c r="W40" i="23"/>
  <c r="V40" i="23"/>
  <c r="U40" i="23"/>
  <c r="T40" i="23"/>
  <c r="S40" i="23"/>
  <c r="R40" i="23"/>
  <c r="Q40" i="23"/>
  <c r="P40" i="23"/>
  <c r="O40" i="23"/>
  <c r="N40" i="23"/>
  <c r="M40" i="23"/>
  <c r="L40" i="23"/>
  <c r="K40" i="23"/>
  <c r="J40" i="23"/>
  <c r="I40" i="23"/>
  <c r="H40" i="23"/>
  <c r="G40" i="23"/>
  <c r="F40" i="23"/>
  <c r="E40" i="23"/>
  <c r="D40" i="23"/>
  <c r="C40" i="23"/>
  <c r="B40" i="23"/>
  <c r="AD37" i="23"/>
  <c r="AC37" i="23"/>
  <c r="AB37" i="23"/>
  <c r="AA37" i="23"/>
  <c r="Z37" i="23"/>
  <c r="Y37" i="23"/>
  <c r="X37" i="23"/>
  <c r="W37" i="23"/>
  <c r="V37" i="23"/>
  <c r="U37" i="23"/>
  <c r="T37" i="23"/>
  <c r="S37" i="23"/>
  <c r="R37" i="23"/>
  <c r="Q37" i="23"/>
  <c r="P37" i="23"/>
  <c r="O37" i="23"/>
  <c r="N37" i="23"/>
  <c r="M37" i="23"/>
  <c r="L37" i="23"/>
  <c r="K37" i="23"/>
  <c r="J37" i="23"/>
  <c r="I37" i="23"/>
  <c r="H37" i="23"/>
  <c r="G37" i="23"/>
  <c r="F37" i="23"/>
  <c r="E37" i="23"/>
  <c r="D37" i="23"/>
  <c r="C37" i="23"/>
  <c r="B37" i="23"/>
  <c r="AD34" i="23"/>
  <c r="AC34" i="23"/>
  <c r="AB34" i="23"/>
  <c r="AA34" i="23"/>
  <c r="Z34" i="23"/>
  <c r="Y34" i="23"/>
  <c r="X34" i="23"/>
  <c r="W34" i="23"/>
  <c r="V34" i="23"/>
  <c r="U34" i="23"/>
  <c r="T34" i="23"/>
  <c r="S34" i="23"/>
  <c r="R34" i="23"/>
  <c r="Q34" i="23"/>
  <c r="P34" i="23"/>
  <c r="O34" i="23"/>
  <c r="N34" i="23"/>
  <c r="M34" i="23"/>
  <c r="L34" i="23"/>
  <c r="K34" i="23"/>
  <c r="J34" i="23"/>
  <c r="I34" i="23"/>
  <c r="H34" i="23"/>
  <c r="G34" i="23"/>
  <c r="F34" i="23"/>
  <c r="E34" i="23"/>
  <c r="D34" i="23"/>
  <c r="C34" i="23"/>
  <c r="B34" i="23"/>
  <c r="AD31" i="23"/>
  <c r="AC31" i="23"/>
  <c r="AB31" i="23"/>
  <c r="AA31" i="23"/>
  <c r="Z31" i="23"/>
  <c r="Y31" i="23"/>
  <c r="X31" i="23"/>
  <c r="W31" i="23"/>
  <c r="V31" i="23"/>
  <c r="U31" i="23"/>
  <c r="T31" i="23"/>
  <c r="S31" i="23"/>
  <c r="R31" i="23"/>
  <c r="Q31" i="23"/>
  <c r="P31" i="23"/>
  <c r="O31" i="23"/>
  <c r="N31" i="23"/>
  <c r="M31" i="23"/>
  <c r="L31" i="23"/>
  <c r="K31" i="23"/>
  <c r="J31" i="23"/>
  <c r="I31" i="23"/>
  <c r="H31" i="23"/>
  <c r="G31" i="23"/>
  <c r="F31" i="23"/>
  <c r="E31" i="23"/>
  <c r="D31" i="23"/>
  <c r="C31" i="23"/>
  <c r="B31" i="23"/>
  <c r="AD28" i="23"/>
  <c r="AC28" i="23"/>
  <c r="AB28" i="23"/>
  <c r="AA28" i="23"/>
  <c r="Z28" i="23"/>
  <c r="Y28" i="23"/>
  <c r="X28" i="23"/>
  <c r="W28" i="23"/>
  <c r="V28" i="23"/>
  <c r="U28" i="23"/>
  <c r="T28" i="23"/>
  <c r="S28" i="23"/>
  <c r="R28" i="23"/>
  <c r="Q28" i="23"/>
  <c r="P28" i="23"/>
  <c r="O28" i="23"/>
  <c r="N28" i="23"/>
  <c r="M28" i="23"/>
  <c r="L28" i="23"/>
  <c r="K28" i="23"/>
  <c r="J28" i="23"/>
  <c r="I28" i="23"/>
  <c r="H28" i="23"/>
  <c r="G28" i="23"/>
  <c r="F28" i="23"/>
  <c r="E28" i="23"/>
  <c r="D28" i="23"/>
  <c r="C28" i="23"/>
  <c r="B28" i="23"/>
  <c r="AD25" i="23"/>
  <c r="AC25" i="23"/>
  <c r="AB25" i="23"/>
  <c r="AA25" i="23"/>
  <c r="Z25" i="23"/>
  <c r="Y25" i="23"/>
  <c r="X25" i="23"/>
  <c r="W25" i="23"/>
  <c r="V25" i="23"/>
  <c r="U25" i="23"/>
  <c r="T25" i="23"/>
  <c r="S25" i="23"/>
  <c r="R25" i="23"/>
  <c r="Q25" i="23"/>
  <c r="P25" i="23"/>
  <c r="O25" i="23"/>
  <c r="N25" i="23"/>
  <c r="M25" i="23"/>
  <c r="L25" i="23"/>
  <c r="K25" i="23"/>
  <c r="J25" i="23"/>
  <c r="I25" i="23"/>
  <c r="H25" i="23"/>
  <c r="G25" i="23"/>
  <c r="F25" i="23"/>
  <c r="E25" i="23"/>
  <c r="D25" i="23"/>
  <c r="C25" i="23"/>
  <c r="B25" i="23"/>
  <c r="AD22" i="23"/>
  <c r="AC22" i="23"/>
  <c r="AB22" i="23"/>
  <c r="AA22" i="23"/>
  <c r="Z22" i="23"/>
  <c r="Y22" i="23"/>
  <c r="X22" i="23"/>
  <c r="W22" i="23"/>
  <c r="V22" i="23"/>
  <c r="U22" i="23"/>
  <c r="T22" i="23"/>
  <c r="S22" i="23"/>
  <c r="R22" i="23"/>
  <c r="Q22" i="23"/>
  <c r="P22" i="23"/>
  <c r="O22" i="23"/>
  <c r="N22" i="23"/>
  <c r="M22" i="23"/>
  <c r="L22" i="23"/>
  <c r="K22" i="23"/>
  <c r="J22" i="23"/>
  <c r="I22" i="23"/>
  <c r="H22" i="23"/>
  <c r="G22" i="23"/>
  <c r="F22" i="23"/>
  <c r="E22" i="23"/>
  <c r="D22" i="23"/>
  <c r="C22" i="23"/>
  <c r="B22" i="23"/>
  <c r="AD19" i="23"/>
  <c r="AC19" i="23"/>
  <c r="AB19" i="23"/>
  <c r="AA19" i="23"/>
  <c r="Z19" i="23"/>
  <c r="Y19" i="23"/>
  <c r="X19" i="23"/>
  <c r="W19" i="23"/>
  <c r="V19" i="23"/>
  <c r="U19" i="23"/>
  <c r="T19" i="23"/>
  <c r="S19" i="23"/>
  <c r="R19" i="23"/>
  <c r="Q19" i="23"/>
  <c r="P19" i="23"/>
  <c r="O19" i="23"/>
  <c r="N19" i="23"/>
  <c r="M19" i="23"/>
  <c r="L19" i="23"/>
  <c r="K19" i="23"/>
  <c r="J19" i="23"/>
  <c r="I19" i="23"/>
  <c r="H19" i="23"/>
  <c r="G19" i="23"/>
  <c r="F19" i="23"/>
  <c r="E19" i="23"/>
  <c r="D19" i="23"/>
  <c r="C19" i="23"/>
  <c r="B19" i="23"/>
  <c r="AD16" i="23"/>
  <c r="AC16" i="23"/>
  <c r="AB16" i="23"/>
  <c r="AA16" i="23"/>
  <c r="Z16" i="23"/>
  <c r="Y16" i="23"/>
  <c r="X16" i="23"/>
  <c r="W16" i="23"/>
  <c r="V16" i="23"/>
  <c r="U16" i="23"/>
  <c r="T16" i="23"/>
  <c r="S16" i="23"/>
  <c r="R16" i="23"/>
  <c r="Q16" i="23"/>
  <c r="P16" i="23"/>
  <c r="O16" i="23"/>
  <c r="N16" i="23"/>
  <c r="M16" i="23"/>
  <c r="L16" i="23"/>
  <c r="K16" i="23"/>
  <c r="J16" i="23"/>
  <c r="I16" i="23"/>
  <c r="H16" i="23"/>
  <c r="G16" i="23"/>
  <c r="F16" i="23"/>
  <c r="E16" i="23"/>
  <c r="D16" i="23"/>
  <c r="C16" i="23"/>
  <c r="B16" i="23"/>
  <c r="AD13" i="23"/>
  <c r="AC13" i="23"/>
  <c r="AB13" i="23"/>
  <c r="AA13" i="23"/>
  <c r="Z13" i="23"/>
  <c r="Y13" i="23"/>
  <c r="X13" i="23"/>
  <c r="W13" i="23"/>
  <c r="V13" i="23"/>
  <c r="U13" i="23"/>
  <c r="T13" i="23"/>
  <c r="S13" i="23"/>
  <c r="R13" i="23"/>
  <c r="Q13" i="23"/>
  <c r="P13" i="23"/>
  <c r="O13" i="23"/>
  <c r="N13" i="23"/>
  <c r="M13" i="23"/>
  <c r="L13" i="23"/>
  <c r="K13" i="23"/>
  <c r="J13" i="23"/>
  <c r="I13" i="23"/>
  <c r="H13" i="23"/>
  <c r="G13" i="23"/>
  <c r="F13" i="23"/>
  <c r="E13" i="23"/>
  <c r="D13" i="23"/>
  <c r="C13" i="23"/>
  <c r="B13" i="23"/>
  <c r="AD10" i="23"/>
  <c r="AC10" i="23"/>
  <c r="AB10" i="23"/>
  <c r="AA10" i="23"/>
  <c r="Z10" i="23"/>
  <c r="Y10" i="23"/>
  <c r="X10" i="23"/>
  <c r="W10" i="23"/>
  <c r="V10" i="23"/>
  <c r="U10" i="23"/>
  <c r="T10" i="23"/>
  <c r="S10" i="23"/>
  <c r="R10" i="23"/>
  <c r="Q10" i="23"/>
  <c r="P10" i="23"/>
  <c r="O10" i="23"/>
  <c r="N10" i="23"/>
  <c r="M10" i="23"/>
  <c r="L10" i="23"/>
  <c r="K10" i="23"/>
  <c r="J10" i="23"/>
  <c r="I10" i="23"/>
  <c r="H10" i="23"/>
  <c r="G10" i="23"/>
  <c r="F10" i="23"/>
  <c r="E10" i="23"/>
  <c r="D10" i="23"/>
  <c r="C10" i="23"/>
  <c r="B10" i="23"/>
  <c r="AD7" i="23"/>
  <c r="AC7" i="23"/>
  <c r="AB7" i="23"/>
  <c r="AA7" i="23"/>
  <c r="Z7" i="23"/>
  <c r="Y7" i="23"/>
  <c r="X7" i="23"/>
  <c r="W7" i="23"/>
  <c r="V7" i="23"/>
  <c r="U7" i="23"/>
  <c r="T7" i="23"/>
  <c r="S7" i="23"/>
  <c r="R7" i="23"/>
  <c r="Q7" i="23"/>
  <c r="P7" i="23"/>
  <c r="O7" i="23"/>
  <c r="N7" i="23"/>
  <c r="M7" i="23"/>
  <c r="L7" i="23"/>
  <c r="K7" i="23"/>
  <c r="J7" i="23"/>
  <c r="I7" i="23"/>
  <c r="H7" i="23"/>
  <c r="G7" i="23"/>
  <c r="F7" i="23"/>
  <c r="E7" i="23"/>
  <c r="D7" i="23"/>
  <c r="C7" i="23"/>
  <c r="B7" i="23"/>
  <c r="AD52" i="22"/>
  <c r="AC52" i="22"/>
  <c r="AB52" i="22"/>
  <c r="AA52" i="22"/>
  <c r="Z52" i="22"/>
  <c r="Y52" i="22"/>
  <c r="X52" i="22"/>
  <c r="W52" i="22"/>
  <c r="V52" i="22"/>
  <c r="U52" i="22"/>
  <c r="T52" i="22"/>
  <c r="S52" i="22"/>
  <c r="R52" i="22"/>
  <c r="Q52" i="22"/>
  <c r="P52" i="22"/>
  <c r="O52" i="22"/>
  <c r="N52" i="22"/>
  <c r="M52" i="22"/>
  <c r="L52" i="22"/>
  <c r="K52" i="22"/>
  <c r="J52" i="22"/>
  <c r="I52" i="22"/>
  <c r="H52" i="22"/>
  <c r="G52" i="22"/>
  <c r="F52" i="22"/>
  <c r="E52" i="22"/>
  <c r="D52" i="22"/>
  <c r="C52" i="22"/>
  <c r="B52" i="22"/>
  <c r="AD49" i="22"/>
  <c r="AC49" i="22"/>
  <c r="AB49" i="22"/>
  <c r="AA49" i="22"/>
  <c r="Z49" i="22"/>
  <c r="Y49" i="22"/>
  <c r="X49" i="22"/>
  <c r="W49" i="22"/>
  <c r="V49" i="22"/>
  <c r="U49" i="22"/>
  <c r="T49" i="22"/>
  <c r="S49" i="22"/>
  <c r="R49" i="22"/>
  <c r="Q49" i="22"/>
  <c r="P49" i="22"/>
  <c r="O49" i="22"/>
  <c r="N49" i="22"/>
  <c r="M49" i="22"/>
  <c r="L49" i="22"/>
  <c r="K49" i="22"/>
  <c r="J49" i="22"/>
  <c r="I49" i="22"/>
  <c r="H49" i="22"/>
  <c r="G49" i="22"/>
  <c r="F49" i="22"/>
  <c r="E49" i="22"/>
  <c r="D49" i="22"/>
  <c r="C49" i="22"/>
  <c r="B49" i="22"/>
  <c r="AD46" i="22"/>
  <c r="AC46" i="22"/>
  <c r="AB46" i="22"/>
  <c r="AA46" i="22"/>
  <c r="Z46" i="22"/>
  <c r="Y46" i="22"/>
  <c r="X46" i="22"/>
  <c r="W46" i="22"/>
  <c r="V46" i="22"/>
  <c r="U46" i="22"/>
  <c r="T46" i="22"/>
  <c r="S46" i="22"/>
  <c r="R46" i="22"/>
  <c r="Q46" i="22"/>
  <c r="P46" i="22"/>
  <c r="O46" i="22"/>
  <c r="N46" i="22"/>
  <c r="M46" i="22"/>
  <c r="L46" i="22"/>
  <c r="K46" i="22"/>
  <c r="J46" i="22"/>
  <c r="I46" i="22"/>
  <c r="H46" i="22"/>
  <c r="G46" i="22"/>
  <c r="F46" i="22"/>
  <c r="E46" i="22"/>
  <c r="D46" i="22"/>
  <c r="C46" i="22"/>
  <c r="B46" i="22"/>
  <c r="AD43" i="22"/>
  <c r="AC43" i="22"/>
  <c r="AB43" i="22"/>
  <c r="AA43" i="22"/>
  <c r="Z43" i="22"/>
  <c r="Y43" i="22"/>
  <c r="X43" i="22"/>
  <c r="W43" i="22"/>
  <c r="V43" i="22"/>
  <c r="U43" i="22"/>
  <c r="T43" i="22"/>
  <c r="S43" i="22"/>
  <c r="R43" i="22"/>
  <c r="Q43" i="22"/>
  <c r="P43" i="22"/>
  <c r="O43" i="22"/>
  <c r="N43" i="22"/>
  <c r="M43" i="22"/>
  <c r="L43" i="22"/>
  <c r="K43" i="22"/>
  <c r="J43" i="22"/>
  <c r="I43" i="22"/>
  <c r="H43" i="22"/>
  <c r="G43" i="22"/>
  <c r="F43" i="22"/>
  <c r="E43" i="22"/>
  <c r="D43" i="22"/>
  <c r="C43" i="22"/>
  <c r="B43" i="22"/>
  <c r="AD40" i="22"/>
  <c r="AC40" i="22"/>
  <c r="AB40" i="22"/>
  <c r="AA40" i="22"/>
  <c r="Z40" i="22"/>
  <c r="Y40" i="22"/>
  <c r="X40" i="22"/>
  <c r="W40" i="22"/>
  <c r="V40" i="22"/>
  <c r="U40" i="22"/>
  <c r="T40" i="22"/>
  <c r="S40" i="22"/>
  <c r="R40" i="22"/>
  <c r="Q40" i="22"/>
  <c r="P40" i="22"/>
  <c r="O40" i="22"/>
  <c r="N40" i="22"/>
  <c r="M40" i="22"/>
  <c r="L40" i="22"/>
  <c r="K40" i="22"/>
  <c r="J40" i="22"/>
  <c r="I40" i="22"/>
  <c r="H40" i="22"/>
  <c r="G40" i="22"/>
  <c r="F40" i="22"/>
  <c r="E40" i="22"/>
  <c r="D40" i="22"/>
  <c r="C40" i="22"/>
  <c r="B40" i="22"/>
  <c r="AD37" i="22"/>
  <c r="AC37" i="22"/>
  <c r="AB37" i="22"/>
  <c r="AA37" i="22"/>
  <c r="Z37" i="22"/>
  <c r="Y37" i="22"/>
  <c r="X37" i="22"/>
  <c r="W37" i="22"/>
  <c r="V37" i="22"/>
  <c r="U37" i="22"/>
  <c r="T37" i="22"/>
  <c r="S37" i="22"/>
  <c r="R37" i="22"/>
  <c r="Q37" i="22"/>
  <c r="P37" i="22"/>
  <c r="O37" i="22"/>
  <c r="N37" i="22"/>
  <c r="M37" i="22"/>
  <c r="L37" i="22"/>
  <c r="K37" i="22"/>
  <c r="J37" i="22"/>
  <c r="I37" i="22"/>
  <c r="H37" i="22"/>
  <c r="G37" i="22"/>
  <c r="F37" i="22"/>
  <c r="E37" i="22"/>
  <c r="D37" i="22"/>
  <c r="C37" i="22"/>
  <c r="B37" i="22"/>
  <c r="AD34" i="22"/>
  <c r="AC34" i="22"/>
  <c r="AB34" i="22"/>
  <c r="AA34" i="22"/>
  <c r="Z34" i="22"/>
  <c r="Y34" i="22"/>
  <c r="X34" i="22"/>
  <c r="W34" i="22"/>
  <c r="V34" i="22"/>
  <c r="U34" i="22"/>
  <c r="T34" i="22"/>
  <c r="S34" i="22"/>
  <c r="R34" i="22"/>
  <c r="Q34" i="22"/>
  <c r="P34" i="22"/>
  <c r="O34" i="22"/>
  <c r="N34" i="22"/>
  <c r="M34" i="22"/>
  <c r="L34" i="22"/>
  <c r="K34" i="22"/>
  <c r="J34" i="22"/>
  <c r="I34" i="22"/>
  <c r="H34" i="22"/>
  <c r="G34" i="22"/>
  <c r="F34" i="22"/>
  <c r="E34" i="22"/>
  <c r="D34" i="22"/>
  <c r="C34" i="22"/>
  <c r="B34" i="22"/>
  <c r="AD31" i="22"/>
  <c r="AC31" i="22"/>
  <c r="AB31" i="22"/>
  <c r="AA31" i="22"/>
  <c r="Z31" i="22"/>
  <c r="Y31" i="22"/>
  <c r="X31" i="22"/>
  <c r="W31" i="22"/>
  <c r="V31" i="22"/>
  <c r="U31" i="22"/>
  <c r="T31" i="22"/>
  <c r="S31" i="22"/>
  <c r="R31" i="22"/>
  <c r="Q31" i="22"/>
  <c r="P31" i="22"/>
  <c r="O31" i="22"/>
  <c r="N31" i="22"/>
  <c r="M31" i="22"/>
  <c r="L31" i="22"/>
  <c r="K31" i="22"/>
  <c r="J31" i="22"/>
  <c r="I31" i="22"/>
  <c r="H31" i="22"/>
  <c r="G31" i="22"/>
  <c r="F31" i="22"/>
  <c r="E31" i="22"/>
  <c r="D31" i="22"/>
  <c r="C31" i="22"/>
  <c r="B31" i="22"/>
  <c r="AD28" i="22"/>
  <c r="AC28" i="22"/>
  <c r="AB28" i="22"/>
  <c r="AA28" i="22"/>
  <c r="Z28" i="22"/>
  <c r="Y28" i="22"/>
  <c r="X28" i="22"/>
  <c r="W28" i="22"/>
  <c r="V28" i="22"/>
  <c r="U28" i="22"/>
  <c r="T28" i="22"/>
  <c r="S28" i="22"/>
  <c r="R28" i="22"/>
  <c r="Q28" i="22"/>
  <c r="P28" i="22"/>
  <c r="O28" i="22"/>
  <c r="N28" i="22"/>
  <c r="M28" i="22"/>
  <c r="L28" i="22"/>
  <c r="K28" i="22"/>
  <c r="J28" i="22"/>
  <c r="I28" i="22"/>
  <c r="H28" i="22"/>
  <c r="G28" i="22"/>
  <c r="F28" i="22"/>
  <c r="E28" i="22"/>
  <c r="D28" i="22"/>
  <c r="C28" i="22"/>
  <c r="B28" i="22"/>
  <c r="AD25" i="22"/>
  <c r="AC25" i="22"/>
  <c r="AB25" i="22"/>
  <c r="AA25" i="22"/>
  <c r="Z25" i="22"/>
  <c r="Y25" i="22"/>
  <c r="X25" i="22"/>
  <c r="W25" i="22"/>
  <c r="V25" i="22"/>
  <c r="U25" i="22"/>
  <c r="T25" i="22"/>
  <c r="S25" i="22"/>
  <c r="R25" i="22"/>
  <c r="Q25" i="22"/>
  <c r="P25" i="22"/>
  <c r="O25" i="22"/>
  <c r="N25" i="22"/>
  <c r="M25" i="22"/>
  <c r="L25" i="22"/>
  <c r="K25" i="22"/>
  <c r="J25" i="22"/>
  <c r="I25" i="22"/>
  <c r="H25" i="22"/>
  <c r="G25" i="22"/>
  <c r="F25" i="22"/>
  <c r="E25" i="22"/>
  <c r="D25" i="22"/>
  <c r="C25" i="22"/>
  <c r="B25" i="22"/>
  <c r="AD22" i="22"/>
  <c r="AC22" i="22"/>
  <c r="AB22" i="22"/>
  <c r="AA22" i="22"/>
  <c r="Z22" i="22"/>
  <c r="Y22" i="22"/>
  <c r="X22" i="22"/>
  <c r="W22" i="22"/>
  <c r="V22" i="22"/>
  <c r="U22" i="22"/>
  <c r="T22" i="22"/>
  <c r="S22" i="22"/>
  <c r="R22" i="22"/>
  <c r="Q22" i="22"/>
  <c r="P22" i="22"/>
  <c r="O22" i="22"/>
  <c r="N22" i="22"/>
  <c r="M22" i="22"/>
  <c r="L22" i="22"/>
  <c r="K22" i="22"/>
  <c r="J22" i="22"/>
  <c r="I22" i="22"/>
  <c r="H22" i="22"/>
  <c r="G22" i="22"/>
  <c r="F22" i="22"/>
  <c r="E22" i="22"/>
  <c r="D22" i="22"/>
  <c r="C22" i="22"/>
  <c r="B22" i="22"/>
  <c r="AD19" i="22"/>
  <c r="AC19" i="22"/>
  <c r="AB19" i="22"/>
  <c r="AA19" i="22"/>
  <c r="Z19" i="22"/>
  <c r="Y19" i="22"/>
  <c r="X19" i="22"/>
  <c r="W19" i="22"/>
  <c r="V19" i="22"/>
  <c r="U19" i="22"/>
  <c r="T19" i="22"/>
  <c r="S19" i="22"/>
  <c r="R19" i="22"/>
  <c r="Q19" i="22"/>
  <c r="P19" i="22"/>
  <c r="O19" i="22"/>
  <c r="N19" i="22"/>
  <c r="M19" i="22"/>
  <c r="L19" i="22"/>
  <c r="K19" i="22"/>
  <c r="J19" i="22"/>
  <c r="I19" i="22"/>
  <c r="H19" i="22"/>
  <c r="G19" i="22"/>
  <c r="F19" i="22"/>
  <c r="E19" i="22"/>
  <c r="D19" i="22"/>
  <c r="C19" i="22"/>
  <c r="B19" i="22"/>
  <c r="AD16" i="22"/>
  <c r="AC16" i="22"/>
  <c r="AB16" i="22"/>
  <c r="AA16" i="22"/>
  <c r="Z16" i="22"/>
  <c r="Y16" i="22"/>
  <c r="X16" i="22"/>
  <c r="W16" i="22"/>
  <c r="V16" i="22"/>
  <c r="U16" i="22"/>
  <c r="T16" i="22"/>
  <c r="S16" i="22"/>
  <c r="R16" i="22"/>
  <c r="Q16" i="22"/>
  <c r="P16" i="22"/>
  <c r="O16" i="22"/>
  <c r="N16" i="22"/>
  <c r="M16" i="22"/>
  <c r="L16" i="22"/>
  <c r="K16" i="22"/>
  <c r="J16" i="22"/>
  <c r="I16" i="22"/>
  <c r="H16" i="22"/>
  <c r="G16" i="22"/>
  <c r="F16" i="22"/>
  <c r="E16" i="22"/>
  <c r="D16" i="22"/>
  <c r="C16" i="22"/>
  <c r="B16" i="22"/>
  <c r="AD13" i="22"/>
  <c r="AC13" i="22"/>
  <c r="AB13" i="22"/>
  <c r="AA13" i="22"/>
  <c r="Z13" i="22"/>
  <c r="Y13" i="22"/>
  <c r="X13" i="22"/>
  <c r="W13" i="22"/>
  <c r="V13" i="22"/>
  <c r="U13" i="22"/>
  <c r="T13" i="22"/>
  <c r="S13" i="22"/>
  <c r="R13" i="22"/>
  <c r="Q13" i="22"/>
  <c r="P13" i="22"/>
  <c r="O13" i="22"/>
  <c r="N13" i="22"/>
  <c r="M13" i="22"/>
  <c r="L13" i="22"/>
  <c r="K13" i="22"/>
  <c r="J13" i="22"/>
  <c r="I13" i="22"/>
  <c r="H13" i="22"/>
  <c r="G13" i="22"/>
  <c r="F13" i="22"/>
  <c r="E13" i="22"/>
  <c r="D13" i="22"/>
  <c r="C13" i="22"/>
  <c r="B13" i="22"/>
  <c r="AD10" i="22"/>
  <c r="AC10" i="22"/>
  <c r="AB10" i="22"/>
  <c r="AA10" i="22"/>
  <c r="Z10" i="22"/>
  <c r="Y10" i="22"/>
  <c r="X10" i="22"/>
  <c r="W10" i="22"/>
  <c r="V10" i="22"/>
  <c r="U10" i="22"/>
  <c r="T10" i="22"/>
  <c r="S10" i="22"/>
  <c r="R10" i="22"/>
  <c r="Q10" i="22"/>
  <c r="P10" i="22"/>
  <c r="O10" i="22"/>
  <c r="N10" i="22"/>
  <c r="M10" i="22"/>
  <c r="L10" i="22"/>
  <c r="K10" i="22"/>
  <c r="J10" i="22"/>
  <c r="I10" i="22"/>
  <c r="H10" i="22"/>
  <c r="G10" i="22"/>
  <c r="F10" i="22"/>
  <c r="E10" i="22"/>
  <c r="D10" i="22"/>
  <c r="C10" i="22"/>
  <c r="B10" i="22"/>
  <c r="AD7" i="22"/>
  <c r="AC7" i="22"/>
  <c r="AB7" i="22"/>
  <c r="AA7" i="22"/>
  <c r="Z7" i="22"/>
  <c r="Y7" i="22"/>
  <c r="X7" i="22"/>
  <c r="W7" i="22"/>
  <c r="V7" i="22"/>
  <c r="U7" i="22"/>
  <c r="T7" i="22"/>
  <c r="S7" i="22"/>
  <c r="R7" i="22"/>
  <c r="Q7" i="22"/>
  <c r="P7" i="22"/>
  <c r="O7" i="22"/>
  <c r="N7" i="22"/>
  <c r="M7" i="22"/>
  <c r="L7" i="22"/>
  <c r="K7" i="22"/>
  <c r="J7" i="22"/>
  <c r="I7" i="22"/>
  <c r="H7" i="22"/>
  <c r="G7" i="22"/>
  <c r="F7" i="22"/>
  <c r="E7" i="22"/>
  <c r="D7" i="22"/>
  <c r="C7" i="22"/>
  <c r="B7" i="22"/>
  <c r="AD61" i="21"/>
  <c r="AC61" i="21"/>
  <c r="AB61" i="21"/>
  <c r="AA61" i="21"/>
  <c r="Z61" i="21"/>
  <c r="Y61" i="21"/>
  <c r="X61" i="21"/>
  <c r="W61" i="21"/>
  <c r="V61" i="21"/>
  <c r="U61" i="21"/>
  <c r="T61" i="21"/>
  <c r="S61" i="21"/>
  <c r="R61" i="21"/>
  <c r="Q61" i="21"/>
  <c r="P61" i="21"/>
  <c r="O61" i="21"/>
  <c r="N61" i="21"/>
  <c r="M61" i="21"/>
  <c r="L61" i="21"/>
  <c r="K61" i="21"/>
  <c r="J61" i="21"/>
  <c r="I61" i="21"/>
  <c r="H61" i="21"/>
  <c r="G61" i="21"/>
  <c r="F61" i="21"/>
  <c r="E61" i="21"/>
  <c r="D61" i="21"/>
  <c r="C61" i="21"/>
  <c r="AD58" i="21"/>
  <c r="AC58" i="21"/>
  <c r="AB58" i="21"/>
  <c r="AA58" i="21"/>
  <c r="Z58" i="21"/>
  <c r="Y58" i="21"/>
  <c r="X58" i="21"/>
  <c r="W58" i="21"/>
  <c r="V58" i="21"/>
  <c r="U58" i="21"/>
  <c r="T58" i="21"/>
  <c r="S58" i="21"/>
  <c r="R58" i="21"/>
  <c r="Q58" i="21"/>
  <c r="P58" i="21"/>
  <c r="O58" i="21"/>
  <c r="N58" i="21"/>
  <c r="M58" i="21"/>
  <c r="L58" i="21"/>
  <c r="K58" i="21"/>
  <c r="J58" i="21"/>
  <c r="I58" i="21"/>
  <c r="H58" i="21"/>
  <c r="G58" i="21"/>
  <c r="F58" i="21"/>
  <c r="E58" i="21"/>
  <c r="D58" i="21"/>
  <c r="C58" i="21"/>
  <c r="AD55" i="21"/>
  <c r="AC55" i="21"/>
  <c r="AB55" i="21"/>
  <c r="AA55" i="21"/>
  <c r="Z55" i="21"/>
  <c r="Y55" i="21"/>
  <c r="X55" i="21"/>
  <c r="W55" i="21"/>
  <c r="V55" i="21"/>
  <c r="U55" i="21"/>
  <c r="T55" i="21"/>
  <c r="S55" i="21"/>
  <c r="R55" i="21"/>
  <c r="Q55" i="21"/>
  <c r="P55" i="21"/>
  <c r="O55" i="21"/>
  <c r="N55" i="21"/>
  <c r="M55" i="21"/>
  <c r="L55" i="21"/>
  <c r="K55" i="21"/>
  <c r="J55" i="21"/>
  <c r="I55" i="21"/>
  <c r="H55" i="21"/>
  <c r="G55" i="21"/>
  <c r="F55" i="21"/>
  <c r="E55" i="21"/>
  <c r="D55" i="21"/>
  <c r="C55" i="21"/>
  <c r="AD52" i="21"/>
  <c r="AC52" i="21"/>
  <c r="AB52" i="21"/>
  <c r="AA52" i="21"/>
  <c r="Z52" i="21"/>
  <c r="Y52" i="21"/>
  <c r="X52" i="21"/>
  <c r="W52" i="21"/>
  <c r="V52" i="21"/>
  <c r="U52" i="21"/>
  <c r="T52" i="21"/>
  <c r="S52" i="21"/>
  <c r="R52" i="21"/>
  <c r="Q52" i="21"/>
  <c r="P52" i="21"/>
  <c r="O52" i="21"/>
  <c r="N52" i="21"/>
  <c r="M52" i="21"/>
  <c r="L52" i="21"/>
  <c r="K52" i="21"/>
  <c r="J52" i="21"/>
  <c r="I52" i="21"/>
  <c r="H52" i="21"/>
  <c r="G52" i="21"/>
  <c r="F52" i="21"/>
  <c r="E52" i="21"/>
  <c r="D52" i="21"/>
  <c r="C52" i="21"/>
  <c r="AD49" i="21"/>
  <c r="AC49" i="21"/>
  <c r="AB49" i="21"/>
  <c r="AA49" i="21"/>
  <c r="Z49" i="21"/>
  <c r="Y49" i="21"/>
  <c r="X49" i="21"/>
  <c r="W49" i="21"/>
  <c r="V49" i="21"/>
  <c r="U49" i="21"/>
  <c r="T49" i="21"/>
  <c r="S49" i="21"/>
  <c r="R49" i="21"/>
  <c r="Q49" i="21"/>
  <c r="P49" i="21"/>
  <c r="O49" i="21"/>
  <c r="N49" i="21"/>
  <c r="M49" i="21"/>
  <c r="L49" i="21"/>
  <c r="K49" i="21"/>
  <c r="J49" i="21"/>
  <c r="I49" i="21"/>
  <c r="H49" i="21"/>
  <c r="G49" i="21"/>
  <c r="F49" i="21"/>
  <c r="E49" i="21"/>
  <c r="D49" i="21"/>
  <c r="C49" i="21"/>
  <c r="B49" i="21"/>
  <c r="AD46" i="21"/>
  <c r="AC46" i="21"/>
  <c r="AB46" i="21"/>
  <c r="AA46" i="21"/>
  <c r="Z46" i="21"/>
  <c r="Y46" i="21"/>
  <c r="X46" i="21"/>
  <c r="W46" i="21"/>
  <c r="V46" i="21"/>
  <c r="U46" i="21"/>
  <c r="T46" i="21"/>
  <c r="S46" i="21"/>
  <c r="R46" i="21"/>
  <c r="Q46" i="21"/>
  <c r="P46" i="21"/>
  <c r="O46" i="21"/>
  <c r="N46" i="21"/>
  <c r="M46" i="21"/>
  <c r="L46" i="21"/>
  <c r="K46" i="21"/>
  <c r="J46" i="21"/>
  <c r="I46" i="21"/>
  <c r="H46" i="21"/>
  <c r="G46" i="21"/>
  <c r="F46" i="21"/>
  <c r="E46" i="21"/>
  <c r="D46" i="21"/>
  <c r="C46" i="21"/>
  <c r="B46" i="21"/>
  <c r="AD43" i="21"/>
  <c r="AC43" i="21"/>
  <c r="AB43" i="21"/>
  <c r="AA43" i="21"/>
  <c r="Z43" i="21"/>
  <c r="Y43" i="21"/>
  <c r="X43" i="21"/>
  <c r="W43" i="21"/>
  <c r="V43" i="21"/>
  <c r="U43" i="21"/>
  <c r="T43" i="21"/>
  <c r="S43" i="21"/>
  <c r="R43" i="21"/>
  <c r="Q43" i="21"/>
  <c r="P43" i="21"/>
  <c r="O43" i="21"/>
  <c r="N43" i="21"/>
  <c r="M43" i="21"/>
  <c r="L43" i="21"/>
  <c r="K43" i="21"/>
  <c r="J43" i="21"/>
  <c r="I43" i="21"/>
  <c r="H43" i="21"/>
  <c r="G43" i="21"/>
  <c r="F43" i="21"/>
  <c r="E43" i="21"/>
  <c r="D43" i="21"/>
  <c r="C43" i="21"/>
  <c r="B43" i="21"/>
  <c r="AD40" i="21"/>
  <c r="AC40" i="21"/>
  <c r="AB40" i="21"/>
  <c r="AA40" i="21"/>
  <c r="Z40" i="21"/>
  <c r="Y40" i="21"/>
  <c r="X40" i="21"/>
  <c r="W40" i="21"/>
  <c r="V40" i="21"/>
  <c r="U40" i="21"/>
  <c r="T40" i="21"/>
  <c r="S40" i="21"/>
  <c r="R40" i="21"/>
  <c r="Q40" i="21"/>
  <c r="P40" i="21"/>
  <c r="O40" i="21"/>
  <c r="N40" i="21"/>
  <c r="M40" i="21"/>
  <c r="L40" i="21"/>
  <c r="K40" i="21"/>
  <c r="J40" i="21"/>
  <c r="I40" i="21"/>
  <c r="H40" i="21"/>
  <c r="G40" i="21"/>
  <c r="F40" i="21"/>
  <c r="E40" i="21"/>
  <c r="D40" i="21"/>
  <c r="C40" i="21"/>
  <c r="B40" i="21"/>
  <c r="AD37" i="21"/>
  <c r="AC37" i="21"/>
  <c r="AB37" i="21"/>
  <c r="AA37" i="21"/>
  <c r="Z37" i="21"/>
  <c r="Y37" i="21"/>
  <c r="X37" i="21"/>
  <c r="W37" i="21"/>
  <c r="V37" i="21"/>
  <c r="U37" i="21"/>
  <c r="T37" i="21"/>
  <c r="S37" i="21"/>
  <c r="R37" i="21"/>
  <c r="Q37" i="21"/>
  <c r="P37" i="21"/>
  <c r="O37" i="21"/>
  <c r="N37" i="21"/>
  <c r="M37" i="21"/>
  <c r="L37" i="21"/>
  <c r="K37" i="21"/>
  <c r="J37" i="21"/>
  <c r="I37" i="21"/>
  <c r="H37" i="21"/>
  <c r="G37" i="21"/>
  <c r="F37" i="21"/>
  <c r="E37" i="21"/>
  <c r="D37" i="21"/>
  <c r="C37" i="21"/>
  <c r="B37" i="21"/>
  <c r="AD34" i="21"/>
  <c r="AC34" i="21"/>
  <c r="AB34" i="21"/>
  <c r="AA34" i="21"/>
  <c r="Z34" i="21"/>
  <c r="Y34" i="21"/>
  <c r="X34" i="21"/>
  <c r="W34" i="21"/>
  <c r="V34" i="21"/>
  <c r="U34" i="21"/>
  <c r="T34" i="21"/>
  <c r="S34" i="21"/>
  <c r="R34" i="21"/>
  <c r="Q34" i="21"/>
  <c r="P34" i="21"/>
  <c r="O34" i="21"/>
  <c r="N34" i="21"/>
  <c r="M34" i="21"/>
  <c r="L34" i="21"/>
  <c r="K34" i="21"/>
  <c r="J34" i="21"/>
  <c r="I34" i="21"/>
  <c r="H34" i="21"/>
  <c r="G34" i="21"/>
  <c r="F34" i="21"/>
  <c r="E34" i="21"/>
  <c r="D34" i="21"/>
  <c r="C34" i="21"/>
  <c r="B34" i="21"/>
  <c r="AD31" i="21"/>
  <c r="AC31" i="21"/>
  <c r="AB31" i="21"/>
  <c r="AA31" i="21"/>
  <c r="Z31" i="21"/>
  <c r="Y31" i="21"/>
  <c r="X31" i="21"/>
  <c r="W31" i="21"/>
  <c r="V31" i="21"/>
  <c r="U31" i="21"/>
  <c r="T31" i="21"/>
  <c r="S31" i="21"/>
  <c r="R31" i="21"/>
  <c r="Q31" i="21"/>
  <c r="P31" i="21"/>
  <c r="O31" i="21"/>
  <c r="N31" i="21"/>
  <c r="M31" i="21"/>
  <c r="L31" i="21"/>
  <c r="K31" i="21"/>
  <c r="J31" i="21"/>
  <c r="I31" i="21"/>
  <c r="H31" i="21"/>
  <c r="G31" i="21"/>
  <c r="F31" i="21"/>
  <c r="E31" i="21"/>
  <c r="D31" i="21"/>
  <c r="C31" i="21"/>
  <c r="B31" i="21"/>
  <c r="AD28" i="21"/>
  <c r="AC28" i="21"/>
  <c r="AB28" i="21"/>
  <c r="AA28" i="21"/>
  <c r="Z28" i="21"/>
  <c r="Y28" i="21"/>
  <c r="X28" i="21"/>
  <c r="W28" i="21"/>
  <c r="V28" i="21"/>
  <c r="U28" i="21"/>
  <c r="T28" i="21"/>
  <c r="S28" i="21"/>
  <c r="R28" i="21"/>
  <c r="Q28" i="21"/>
  <c r="P28" i="21"/>
  <c r="O28" i="21"/>
  <c r="N28" i="21"/>
  <c r="M28" i="21"/>
  <c r="L28" i="21"/>
  <c r="K28" i="21"/>
  <c r="J28" i="21"/>
  <c r="I28" i="21"/>
  <c r="H28" i="21"/>
  <c r="G28" i="21"/>
  <c r="F28" i="21"/>
  <c r="E28" i="21"/>
  <c r="D28" i="21"/>
  <c r="C28" i="21"/>
  <c r="B28" i="21"/>
  <c r="AD25" i="21"/>
  <c r="AC25" i="21"/>
  <c r="AB25" i="21"/>
  <c r="AA25" i="21"/>
  <c r="Z25" i="21"/>
  <c r="Y25" i="21"/>
  <c r="X25" i="21"/>
  <c r="W25" i="21"/>
  <c r="V25" i="21"/>
  <c r="U25" i="21"/>
  <c r="T25" i="21"/>
  <c r="S25" i="21"/>
  <c r="R25" i="21"/>
  <c r="Q25" i="21"/>
  <c r="P25" i="21"/>
  <c r="O25" i="21"/>
  <c r="N25" i="21"/>
  <c r="M25" i="21"/>
  <c r="L25" i="21"/>
  <c r="K25" i="21"/>
  <c r="J25" i="21"/>
  <c r="I25" i="21"/>
  <c r="H25" i="21"/>
  <c r="G25" i="21"/>
  <c r="F25" i="21"/>
  <c r="E25" i="21"/>
  <c r="D25" i="21"/>
  <c r="C25" i="21"/>
  <c r="B25" i="21"/>
  <c r="AD22" i="21"/>
  <c r="AC22" i="21"/>
  <c r="AB22" i="21"/>
  <c r="AA22" i="21"/>
  <c r="Z22" i="21"/>
  <c r="Y22" i="21"/>
  <c r="X22" i="21"/>
  <c r="W22" i="21"/>
  <c r="V22" i="21"/>
  <c r="U22" i="21"/>
  <c r="T22" i="21"/>
  <c r="S22" i="21"/>
  <c r="R22" i="21"/>
  <c r="Q22" i="21"/>
  <c r="P22" i="21"/>
  <c r="O22" i="21"/>
  <c r="N22" i="21"/>
  <c r="M22" i="21"/>
  <c r="L22" i="21"/>
  <c r="K22" i="21"/>
  <c r="J22" i="21"/>
  <c r="I22" i="21"/>
  <c r="H22" i="21"/>
  <c r="G22" i="21"/>
  <c r="F22" i="21"/>
  <c r="E22" i="21"/>
  <c r="D22" i="21"/>
  <c r="C22" i="21"/>
  <c r="B22" i="21"/>
  <c r="AD19" i="21"/>
  <c r="AC19" i="21"/>
  <c r="AB19" i="21"/>
  <c r="AA19" i="21"/>
  <c r="Z19" i="21"/>
  <c r="Y19" i="21"/>
  <c r="X19" i="21"/>
  <c r="W19" i="21"/>
  <c r="V19" i="21"/>
  <c r="U19" i="21"/>
  <c r="T19" i="21"/>
  <c r="S19" i="21"/>
  <c r="R19" i="21"/>
  <c r="Q19" i="21"/>
  <c r="P19" i="21"/>
  <c r="O19" i="21"/>
  <c r="N19" i="21"/>
  <c r="M19" i="21"/>
  <c r="L19" i="21"/>
  <c r="K19" i="21"/>
  <c r="J19" i="21"/>
  <c r="I19" i="21"/>
  <c r="H19" i="21"/>
  <c r="G19" i="21"/>
  <c r="F19" i="21"/>
  <c r="E19" i="21"/>
  <c r="D19" i="21"/>
  <c r="C19" i="21"/>
  <c r="B19" i="21"/>
  <c r="AD16" i="21"/>
  <c r="AC16" i="21"/>
  <c r="AB16" i="21"/>
  <c r="AA16" i="21"/>
  <c r="Z16" i="21"/>
  <c r="Y16" i="21"/>
  <c r="X16" i="21"/>
  <c r="W16" i="21"/>
  <c r="V16" i="21"/>
  <c r="U16" i="21"/>
  <c r="T16" i="21"/>
  <c r="S16" i="21"/>
  <c r="R16" i="21"/>
  <c r="Q16" i="21"/>
  <c r="P16" i="21"/>
  <c r="O16" i="21"/>
  <c r="N16" i="21"/>
  <c r="M16" i="21"/>
  <c r="L16" i="21"/>
  <c r="K16" i="21"/>
  <c r="J16" i="21"/>
  <c r="I16" i="21"/>
  <c r="H16" i="21"/>
  <c r="G16" i="21"/>
  <c r="F16" i="21"/>
  <c r="E16" i="21"/>
  <c r="D16" i="21"/>
  <c r="C16" i="21"/>
  <c r="B16" i="21"/>
  <c r="AD13" i="21"/>
  <c r="AC13" i="21"/>
  <c r="AB13" i="21"/>
  <c r="AA13" i="21"/>
  <c r="Z13" i="21"/>
  <c r="Y13" i="21"/>
  <c r="X13" i="21"/>
  <c r="W13" i="21"/>
  <c r="V13" i="21"/>
  <c r="U13" i="21"/>
  <c r="T13" i="21"/>
  <c r="S13" i="21"/>
  <c r="R13" i="21"/>
  <c r="Q13" i="21"/>
  <c r="P13" i="21"/>
  <c r="O13" i="21"/>
  <c r="N13" i="21"/>
  <c r="M13" i="21"/>
  <c r="L13" i="21"/>
  <c r="K13" i="21"/>
  <c r="J13" i="21"/>
  <c r="I13" i="21"/>
  <c r="H13" i="21"/>
  <c r="G13" i="21"/>
  <c r="F13" i="21"/>
  <c r="E13" i="21"/>
  <c r="D13" i="21"/>
  <c r="C13" i="21"/>
  <c r="B13" i="21"/>
  <c r="AD10" i="21"/>
  <c r="AC10" i="21"/>
  <c r="AB10" i="21"/>
  <c r="AA10" i="21"/>
  <c r="Z10" i="21"/>
  <c r="Y10" i="21"/>
  <c r="X10" i="21"/>
  <c r="W10" i="21"/>
  <c r="V10" i="21"/>
  <c r="U10" i="21"/>
  <c r="T10" i="21"/>
  <c r="S10" i="21"/>
  <c r="R10" i="21"/>
  <c r="Q10" i="21"/>
  <c r="P10" i="21"/>
  <c r="O10" i="21"/>
  <c r="N10" i="21"/>
  <c r="M10" i="21"/>
  <c r="L10" i="21"/>
  <c r="K10" i="21"/>
  <c r="J10" i="21"/>
  <c r="I10" i="21"/>
  <c r="H10" i="21"/>
  <c r="G10" i="21"/>
  <c r="F10" i="21"/>
  <c r="E10" i="21"/>
  <c r="D10" i="21"/>
  <c r="C10" i="21"/>
  <c r="B10" i="21"/>
  <c r="AD7" i="21"/>
  <c r="AC7" i="21"/>
  <c r="AB7" i="21"/>
  <c r="AA7" i="21"/>
  <c r="Z7" i="21"/>
  <c r="Y7" i="21"/>
  <c r="X7" i="21"/>
  <c r="W7" i="21"/>
  <c r="V7" i="21"/>
  <c r="U7" i="21"/>
  <c r="T7" i="21"/>
  <c r="S7" i="21"/>
  <c r="R7" i="21"/>
  <c r="Q7" i="21"/>
  <c r="P7" i="21"/>
  <c r="O7" i="21"/>
  <c r="N7" i="21"/>
  <c r="M7" i="21"/>
  <c r="L7" i="21"/>
  <c r="K7" i="21"/>
  <c r="J7" i="21"/>
  <c r="I7" i="21"/>
  <c r="H7" i="21"/>
  <c r="G7" i="21"/>
  <c r="F7" i="21"/>
  <c r="E7" i="21"/>
  <c r="D7" i="21"/>
  <c r="C7" i="21"/>
  <c r="B7" i="21"/>
  <c r="AD64" i="20"/>
  <c r="AC64" i="20"/>
  <c r="AB64" i="20"/>
  <c r="AA64" i="20"/>
  <c r="Z64" i="20"/>
  <c r="Y64" i="20"/>
  <c r="X64" i="20"/>
  <c r="W64" i="20"/>
  <c r="V64" i="20"/>
  <c r="U64" i="20"/>
  <c r="T64" i="20"/>
  <c r="S64" i="20"/>
  <c r="R64" i="20"/>
  <c r="Q64" i="20"/>
  <c r="P64" i="20"/>
  <c r="O64" i="20"/>
  <c r="N64" i="20"/>
  <c r="M64" i="20"/>
  <c r="L64" i="20"/>
  <c r="K64" i="20"/>
  <c r="J64" i="20"/>
  <c r="I64" i="20"/>
  <c r="H64" i="20"/>
  <c r="G64" i="20"/>
  <c r="F64" i="20"/>
  <c r="E64" i="20"/>
  <c r="D64" i="20"/>
  <c r="C64" i="20"/>
  <c r="AD61" i="20"/>
  <c r="AC61" i="20"/>
  <c r="AB61" i="20"/>
  <c r="AA61" i="20"/>
  <c r="Z61" i="20"/>
  <c r="Y61" i="20"/>
  <c r="X61" i="20"/>
  <c r="W61" i="20"/>
  <c r="V61" i="20"/>
  <c r="U61" i="20"/>
  <c r="T61" i="20"/>
  <c r="S61" i="20"/>
  <c r="R61" i="20"/>
  <c r="Q61" i="20"/>
  <c r="P61" i="20"/>
  <c r="O61" i="20"/>
  <c r="N61" i="20"/>
  <c r="M61" i="20"/>
  <c r="L61" i="20"/>
  <c r="K61" i="20"/>
  <c r="J61" i="20"/>
  <c r="I61" i="20"/>
  <c r="H61" i="20"/>
  <c r="G61" i="20"/>
  <c r="F61" i="20"/>
  <c r="E61" i="20"/>
  <c r="D61" i="20"/>
  <c r="C61" i="20"/>
  <c r="AD58" i="20"/>
  <c r="AC58" i="20"/>
  <c r="AB58" i="20"/>
  <c r="AA58" i="20"/>
  <c r="Z58" i="20"/>
  <c r="Y58" i="20"/>
  <c r="X58" i="20"/>
  <c r="W58" i="20"/>
  <c r="V58" i="20"/>
  <c r="U58" i="20"/>
  <c r="T58" i="20"/>
  <c r="S58" i="20"/>
  <c r="R58" i="20"/>
  <c r="Q58" i="20"/>
  <c r="P58" i="20"/>
  <c r="O58" i="20"/>
  <c r="N58" i="20"/>
  <c r="M58" i="20"/>
  <c r="L58" i="20"/>
  <c r="K58" i="20"/>
  <c r="J58" i="20"/>
  <c r="I58" i="20"/>
  <c r="H58" i="20"/>
  <c r="G58" i="20"/>
  <c r="F58" i="20"/>
  <c r="E58" i="20"/>
  <c r="D58" i="20"/>
  <c r="C58" i="20"/>
  <c r="AD55" i="20"/>
  <c r="AC55" i="20"/>
  <c r="AB55" i="20"/>
  <c r="AA55" i="20"/>
  <c r="Z55" i="20"/>
  <c r="Y55" i="20"/>
  <c r="X55" i="20"/>
  <c r="W55" i="20"/>
  <c r="V55" i="20"/>
  <c r="U55" i="20"/>
  <c r="T55" i="20"/>
  <c r="S55" i="20"/>
  <c r="R55" i="20"/>
  <c r="Q55" i="20"/>
  <c r="P55" i="20"/>
  <c r="O55" i="20"/>
  <c r="N55" i="20"/>
  <c r="M55" i="20"/>
  <c r="L55" i="20"/>
  <c r="K55" i="20"/>
  <c r="J55" i="20"/>
  <c r="I55" i="20"/>
  <c r="H55" i="20"/>
  <c r="G55" i="20"/>
  <c r="F55" i="20"/>
  <c r="E55" i="20"/>
  <c r="D55" i="20"/>
  <c r="C55" i="20"/>
  <c r="AD52" i="20"/>
  <c r="AC52" i="20"/>
  <c r="AB52" i="20"/>
  <c r="AA52" i="20"/>
  <c r="Z52" i="20"/>
  <c r="Y52" i="20"/>
  <c r="X52" i="20"/>
  <c r="W52" i="20"/>
  <c r="V52" i="20"/>
  <c r="U52" i="20"/>
  <c r="T52" i="20"/>
  <c r="S52" i="20"/>
  <c r="R52" i="20"/>
  <c r="Q52" i="20"/>
  <c r="P52" i="20"/>
  <c r="O52" i="20"/>
  <c r="N52" i="20"/>
  <c r="M52" i="20"/>
  <c r="L52" i="20"/>
  <c r="K52" i="20"/>
  <c r="J52" i="20"/>
  <c r="I52" i="20"/>
  <c r="H52" i="20"/>
  <c r="G52" i="20"/>
  <c r="F52" i="20"/>
  <c r="E52" i="20"/>
  <c r="D52" i="20"/>
  <c r="C52" i="20"/>
  <c r="AD49" i="20"/>
  <c r="AC49" i="20"/>
  <c r="AB49" i="20"/>
  <c r="AA49" i="20"/>
  <c r="Z49" i="20"/>
  <c r="Y49" i="20"/>
  <c r="X49" i="20"/>
  <c r="W49" i="20"/>
  <c r="V49" i="20"/>
  <c r="U49" i="20"/>
  <c r="T49" i="20"/>
  <c r="S49" i="20"/>
  <c r="R49" i="20"/>
  <c r="Q49" i="20"/>
  <c r="P49" i="20"/>
  <c r="O49" i="20"/>
  <c r="N49" i="20"/>
  <c r="M49" i="20"/>
  <c r="L49" i="20"/>
  <c r="K49" i="20"/>
  <c r="J49" i="20"/>
  <c r="I49" i="20"/>
  <c r="H49" i="20"/>
  <c r="G49" i="20"/>
  <c r="F49" i="20"/>
  <c r="E49" i="20"/>
  <c r="D49" i="20"/>
  <c r="C49" i="20"/>
  <c r="AD46" i="20"/>
  <c r="AC46" i="20"/>
  <c r="AB46" i="20"/>
  <c r="AA46" i="20"/>
  <c r="Z46" i="20"/>
  <c r="Y46" i="20"/>
  <c r="X46" i="20"/>
  <c r="W46" i="20"/>
  <c r="V46" i="20"/>
  <c r="U46" i="20"/>
  <c r="T46" i="20"/>
  <c r="S46" i="20"/>
  <c r="R46" i="20"/>
  <c r="Q46" i="20"/>
  <c r="P46" i="20"/>
  <c r="O46" i="20"/>
  <c r="N46" i="20"/>
  <c r="M46" i="20"/>
  <c r="L46" i="20"/>
  <c r="K46" i="20"/>
  <c r="J46" i="20"/>
  <c r="I46" i="20"/>
  <c r="H46" i="20"/>
  <c r="G46" i="20"/>
  <c r="F46" i="20"/>
  <c r="E46" i="20"/>
  <c r="D46" i="20"/>
  <c r="C46" i="20"/>
  <c r="AD43" i="20"/>
  <c r="AC43" i="20"/>
  <c r="AB43" i="20"/>
  <c r="AA43" i="20"/>
  <c r="Z43" i="20"/>
  <c r="Y43" i="20"/>
  <c r="X43" i="20"/>
  <c r="W43" i="20"/>
  <c r="V43" i="20"/>
  <c r="U43" i="20"/>
  <c r="T43" i="20"/>
  <c r="S43" i="20"/>
  <c r="R43" i="20"/>
  <c r="Q43" i="20"/>
  <c r="P43" i="20"/>
  <c r="O43" i="20"/>
  <c r="N43" i="20"/>
  <c r="M43" i="20"/>
  <c r="L43" i="20"/>
  <c r="K43" i="20"/>
  <c r="J43" i="20"/>
  <c r="I43" i="20"/>
  <c r="H43" i="20"/>
  <c r="G43" i="20"/>
  <c r="F43" i="20"/>
  <c r="E43" i="20"/>
  <c r="D43" i="20"/>
  <c r="C43" i="20"/>
  <c r="AD40" i="20"/>
  <c r="AC40" i="20"/>
  <c r="AB40" i="20"/>
  <c r="AA40" i="20"/>
  <c r="Z40" i="20"/>
  <c r="Y40" i="20"/>
  <c r="X40" i="20"/>
  <c r="W40" i="20"/>
  <c r="V40" i="20"/>
  <c r="U40" i="20"/>
  <c r="T40" i="20"/>
  <c r="S40" i="20"/>
  <c r="R40" i="20"/>
  <c r="Q40" i="20"/>
  <c r="P40" i="20"/>
  <c r="O40" i="20"/>
  <c r="N40" i="20"/>
  <c r="M40" i="20"/>
  <c r="L40" i="20"/>
  <c r="K40" i="20"/>
  <c r="J40" i="20"/>
  <c r="I40" i="20"/>
  <c r="H40" i="20"/>
  <c r="G40" i="20"/>
  <c r="F40" i="20"/>
  <c r="E40" i="20"/>
  <c r="D40" i="20"/>
  <c r="C40" i="20"/>
  <c r="AD37" i="20"/>
  <c r="AC37" i="20"/>
  <c r="AB37" i="20"/>
  <c r="AA37" i="20"/>
  <c r="Z37" i="20"/>
  <c r="Y37" i="20"/>
  <c r="X37" i="20"/>
  <c r="W37" i="20"/>
  <c r="V37" i="20"/>
  <c r="U37" i="20"/>
  <c r="T37" i="20"/>
  <c r="S37" i="20"/>
  <c r="R37" i="20"/>
  <c r="Q37" i="20"/>
  <c r="P37" i="20"/>
  <c r="O37" i="20"/>
  <c r="N37" i="20"/>
  <c r="M37" i="20"/>
  <c r="L37" i="20"/>
  <c r="K37" i="20"/>
  <c r="J37" i="20"/>
  <c r="I37" i="20"/>
  <c r="H37" i="20"/>
  <c r="G37" i="20"/>
  <c r="F37" i="20"/>
  <c r="E37" i="20"/>
  <c r="D37" i="20"/>
  <c r="C37" i="20"/>
  <c r="B37" i="20"/>
  <c r="AD34" i="20"/>
  <c r="AC34" i="20"/>
  <c r="AB34" i="20"/>
  <c r="AA34" i="20"/>
  <c r="Z34" i="20"/>
  <c r="Y34" i="20"/>
  <c r="X34" i="20"/>
  <c r="W34" i="20"/>
  <c r="V34" i="20"/>
  <c r="U34" i="20"/>
  <c r="T34" i="20"/>
  <c r="S34" i="20"/>
  <c r="R34" i="20"/>
  <c r="Q34" i="20"/>
  <c r="P34" i="20"/>
  <c r="O34" i="20"/>
  <c r="N34" i="20"/>
  <c r="M34" i="20"/>
  <c r="L34" i="20"/>
  <c r="K34" i="20"/>
  <c r="J34" i="20"/>
  <c r="I34" i="20"/>
  <c r="H34" i="20"/>
  <c r="G34" i="20"/>
  <c r="F34" i="20"/>
  <c r="E34" i="20"/>
  <c r="D34" i="20"/>
  <c r="C34" i="20"/>
  <c r="B34" i="20"/>
  <c r="AD31" i="20"/>
  <c r="AC31" i="20"/>
  <c r="AB31" i="20"/>
  <c r="AA31" i="20"/>
  <c r="Z31" i="20"/>
  <c r="Y31" i="20"/>
  <c r="X31" i="20"/>
  <c r="W31" i="20"/>
  <c r="V31" i="20"/>
  <c r="U31" i="20"/>
  <c r="T31" i="20"/>
  <c r="S31" i="20"/>
  <c r="R31" i="20"/>
  <c r="Q31" i="20"/>
  <c r="P31" i="20"/>
  <c r="O31" i="20"/>
  <c r="N31" i="20"/>
  <c r="M31" i="20"/>
  <c r="L31" i="20"/>
  <c r="K31" i="20"/>
  <c r="J31" i="20"/>
  <c r="I31" i="20"/>
  <c r="H31" i="20"/>
  <c r="G31" i="20"/>
  <c r="F31" i="20"/>
  <c r="E31" i="20"/>
  <c r="D31" i="20"/>
  <c r="C31" i="20"/>
  <c r="B31" i="20"/>
  <c r="AD28" i="20"/>
  <c r="AC28" i="20"/>
  <c r="AB28" i="20"/>
  <c r="AA28" i="20"/>
  <c r="Z28" i="20"/>
  <c r="Y28" i="20"/>
  <c r="X28" i="20"/>
  <c r="W28" i="20"/>
  <c r="V28" i="20"/>
  <c r="U28" i="20"/>
  <c r="T28" i="20"/>
  <c r="S28" i="20"/>
  <c r="R28" i="20"/>
  <c r="Q28" i="20"/>
  <c r="P28" i="20"/>
  <c r="O28" i="20"/>
  <c r="N28" i="20"/>
  <c r="M28" i="20"/>
  <c r="L28" i="20"/>
  <c r="K28" i="20"/>
  <c r="J28" i="20"/>
  <c r="I28" i="20"/>
  <c r="H28" i="20"/>
  <c r="G28" i="20"/>
  <c r="F28" i="20"/>
  <c r="E28" i="20"/>
  <c r="D28" i="20"/>
  <c r="C28" i="20"/>
  <c r="B28" i="20"/>
  <c r="AD25" i="20"/>
  <c r="AC25" i="20"/>
  <c r="AB25" i="20"/>
  <c r="AA25" i="20"/>
  <c r="Z25" i="20"/>
  <c r="Y25" i="20"/>
  <c r="X25" i="20"/>
  <c r="W25" i="20"/>
  <c r="V25" i="20"/>
  <c r="U25" i="20"/>
  <c r="T25" i="20"/>
  <c r="S25" i="20"/>
  <c r="R25" i="20"/>
  <c r="Q25" i="20"/>
  <c r="P25" i="20"/>
  <c r="O25" i="20"/>
  <c r="N25" i="20"/>
  <c r="M25" i="20"/>
  <c r="L25" i="20"/>
  <c r="K25" i="20"/>
  <c r="J25" i="20"/>
  <c r="I25" i="20"/>
  <c r="H25" i="20"/>
  <c r="G25" i="20"/>
  <c r="F25" i="20"/>
  <c r="E25" i="20"/>
  <c r="D25" i="20"/>
  <c r="C25" i="20"/>
  <c r="B25" i="20"/>
  <c r="AD22" i="20"/>
  <c r="AC22" i="20"/>
  <c r="AB22" i="20"/>
  <c r="AA22" i="20"/>
  <c r="Z22" i="20"/>
  <c r="Y22" i="20"/>
  <c r="X22" i="20"/>
  <c r="W22" i="20"/>
  <c r="V22" i="20"/>
  <c r="U22" i="20"/>
  <c r="T22" i="20"/>
  <c r="S22" i="20"/>
  <c r="R22" i="20"/>
  <c r="Q22" i="20"/>
  <c r="P22" i="20"/>
  <c r="O22" i="20"/>
  <c r="N22" i="20"/>
  <c r="M22" i="20"/>
  <c r="L22" i="20"/>
  <c r="K22" i="20"/>
  <c r="J22" i="20"/>
  <c r="I22" i="20"/>
  <c r="H22" i="20"/>
  <c r="G22" i="20"/>
  <c r="F22" i="20"/>
  <c r="E22" i="20"/>
  <c r="D22" i="20"/>
  <c r="C22" i="20"/>
  <c r="B22" i="20"/>
  <c r="AD19" i="20"/>
  <c r="AC19" i="20"/>
  <c r="AB19" i="20"/>
  <c r="AA19" i="20"/>
  <c r="Z19" i="20"/>
  <c r="Y19" i="20"/>
  <c r="X19" i="20"/>
  <c r="W19" i="20"/>
  <c r="V19" i="20"/>
  <c r="U19" i="20"/>
  <c r="T19" i="20"/>
  <c r="S19" i="20"/>
  <c r="R19" i="20"/>
  <c r="Q19" i="20"/>
  <c r="P19" i="20"/>
  <c r="O19" i="20"/>
  <c r="N19" i="20"/>
  <c r="M19" i="20"/>
  <c r="L19" i="20"/>
  <c r="K19" i="20"/>
  <c r="J19" i="20"/>
  <c r="I19" i="20"/>
  <c r="H19" i="20"/>
  <c r="G19" i="20"/>
  <c r="F19" i="20"/>
  <c r="E19" i="20"/>
  <c r="D19" i="20"/>
  <c r="C19" i="20"/>
  <c r="AD16" i="20"/>
  <c r="AC16" i="20"/>
  <c r="AB16" i="20"/>
  <c r="AA16" i="20"/>
  <c r="Z16" i="20"/>
  <c r="Y16" i="20"/>
  <c r="X16" i="20"/>
  <c r="W16" i="20"/>
  <c r="V16" i="20"/>
  <c r="U16" i="20"/>
  <c r="T16" i="20"/>
  <c r="S16" i="20"/>
  <c r="R16" i="20"/>
  <c r="Q16" i="20"/>
  <c r="P16" i="20"/>
  <c r="O16" i="20"/>
  <c r="N16" i="20"/>
  <c r="M16" i="20"/>
  <c r="L16" i="20"/>
  <c r="K16" i="20"/>
  <c r="J16" i="20"/>
  <c r="I16" i="20"/>
  <c r="H16" i="20"/>
  <c r="G16" i="20"/>
  <c r="F16" i="20"/>
  <c r="E16" i="20"/>
  <c r="D16" i="20"/>
  <c r="C16" i="20"/>
  <c r="B16" i="20"/>
  <c r="AD13" i="20"/>
  <c r="AC13" i="20"/>
  <c r="AB13" i="20"/>
  <c r="AA13" i="20"/>
  <c r="Z13" i="20"/>
  <c r="Y13" i="20"/>
  <c r="X13" i="20"/>
  <c r="W13" i="20"/>
  <c r="V13" i="20"/>
  <c r="U13" i="20"/>
  <c r="T13" i="20"/>
  <c r="S13" i="20"/>
  <c r="R13" i="20"/>
  <c r="Q13" i="20"/>
  <c r="P13" i="20"/>
  <c r="O13" i="20"/>
  <c r="N13" i="20"/>
  <c r="M13" i="20"/>
  <c r="L13" i="20"/>
  <c r="K13" i="20"/>
  <c r="J13" i="20"/>
  <c r="I13" i="20"/>
  <c r="H13" i="20"/>
  <c r="G13" i="20"/>
  <c r="F13" i="20"/>
  <c r="E13" i="20"/>
  <c r="D13" i="20"/>
  <c r="C13" i="20"/>
  <c r="B13" i="20"/>
  <c r="AD10" i="20"/>
  <c r="AC10" i="20"/>
  <c r="AB10" i="20"/>
  <c r="AA10" i="20"/>
  <c r="Z10" i="20"/>
  <c r="Y10" i="20"/>
  <c r="X10" i="20"/>
  <c r="W10" i="20"/>
  <c r="V10" i="20"/>
  <c r="U10" i="20"/>
  <c r="T10" i="20"/>
  <c r="S10" i="20"/>
  <c r="R10" i="20"/>
  <c r="Q10" i="20"/>
  <c r="P10" i="20"/>
  <c r="O10" i="20"/>
  <c r="N10" i="20"/>
  <c r="M10" i="20"/>
  <c r="L10" i="20"/>
  <c r="K10" i="20"/>
  <c r="J10" i="20"/>
  <c r="I10" i="20"/>
  <c r="H10" i="20"/>
  <c r="G10" i="20"/>
  <c r="F10" i="20"/>
  <c r="E10" i="20"/>
  <c r="D10" i="20"/>
  <c r="C10" i="20"/>
  <c r="B10" i="20"/>
  <c r="AD7" i="20"/>
  <c r="AC7" i="20"/>
  <c r="AB7" i="20"/>
  <c r="AA7" i="20"/>
  <c r="Z7" i="20"/>
  <c r="Y7" i="20"/>
  <c r="X7" i="20"/>
  <c r="W7" i="20"/>
  <c r="V7" i="20"/>
  <c r="U7" i="20"/>
  <c r="T7" i="20"/>
  <c r="S7" i="20"/>
  <c r="R7" i="20"/>
  <c r="Q7" i="20"/>
  <c r="P7" i="20"/>
  <c r="O7" i="20"/>
  <c r="N7" i="20"/>
  <c r="M7" i="20"/>
  <c r="L7" i="20"/>
  <c r="K7" i="20"/>
  <c r="J7" i="20"/>
  <c r="I7" i="20"/>
  <c r="H7" i="20"/>
  <c r="G7" i="20"/>
  <c r="F7" i="20"/>
  <c r="E7" i="20"/>
  <c r="D7" i="20"/>
  <c r="C7" i="20"/>
  <c r="B7" i="20"/>
  <c r="AD115" i="16"/>
  <c r="AC115" i="16"/>
  <c r="AB115" i="16"/>
  <c r="AA115" i="16"/>
  <c r="Z115" i="16"/>
  <c r="Y115" i="16"/>
  <c r="X115" i="16"/>
  <c r="W115" i="16"/>
  <c r="V115" i="16"/>
  <c r="U115" i="16"/>
  <c r="T115" i="16"/>
  <c r="S115" i="16"/>
  <c r="R115" i="16"/>
  <c r="Q115" i="16"/>
  <c r="P115" i="16"/>
  <c r="O115" i="16"/>
  <c r="N115" i="16"/>
  <c r="M115" i="16"/>
  <c r="L115" i="16"/>
  <c r="K115" i="16"/>
  <c r="J115" i="16"/>
  <c r="I115" i="16"/>
  <c r="H115" i="16"/>
  <c r="G115" i="16"/>
  <c r="F115" i="16"/>
  <c r="E115" i="16"/>
  <c r="D115" i="16"/>
  <c r="C115" i="16"/>
  <c r="B115" i="16"/>
  <c r="AD112" i="16"/>
  <c r="AC112" i="16"/>
  <c r="AB112" i="16"/>
  <c r="AA112" i="16"/>
  <c r="Z112" i="16"/>
  <c r="Y112" i="16"/>
  <c r="X112" i="16"/>
  <c r="W112" i="16"/>
  <c r="V112" i="16"/>
  <c r="U112" i="16"/>
  <c r="T112" i="16"/>
  <c r="S112" i="16"/>
  <c r="R112" i="16"/>
  <c r="Q112" i="16"/>
  <c r="P112" i="16"/>
  <c r="O112" i="16"/>
  <c r="N112" i="16"/>
  <c r="M112" i="16"/>
  <c r="L112" i="16"/>
  <c r="K112" i="16"/>
  <c r="J112" i="16"/>
  <c r="I112" i="16"/>
  <c r="H112" i="16"/>
  <c r="G112" i="16"/>
  <c r="F112" i="16"/>
  <c r="E112" i="16"/>
  <c r="D112" i="16"/>
  <c r="C112" i="16"/>
  <c r="B112" i="16"/>
  <c r="AD109" i="16"/>
  <c r="AC109" i="16"/>
  <c r="AB109" i="16"/>
  <c r="AA109" i="16"/>
  <c r="Z109" i="16"/>
  <c r="Y109" i="16"/>
  <c r="X109" i="16"/>
  <c r="W109" i="16"/>
  <c r="V109" i="16"/>
  <c r="U109" i="16"/>
  <c r="T109" i="16"/>
  <c r="S109" i="16"/>
  <c r="R109" i="16"/>
  <c r="Q109" i="16"/>
  <c r="P109" i="16"/>
  <c r="O109" i="16"/>
  <c r="N109" i="16"/>
  <c r="M109" i="16"/>
  <c r="L109" i="16"/>
  <c r="K109" i="16"/>
  <c r="J109" i="16"/>
  <c r="I109" i="16"/>
  <c r="H109" i="16"/>
  <c r="G109" i="16"/>
  <c r="F109" i="16"/>
  <c r="E109" i="16"/>
  <c r="D109" i="16"/>
  <c r="C109" i="16"/>
  <c r="B109" i="16"/>
  <c r="AD106" i="16"/>
  <c r="AC106" i="16"/>
  <c r="AB106" i="16"/>
  <c r="AA106" i="16"/>
  <c r="Z106" i="16"/>
  <c r="Y106" i="16"/>
  <c r="X106" i="16"/>
  <c r="W106" i="16"/>
  <c r="V106" i="16"/>
  <c r="U106" i="16"/>
  <c r="T106" i="16"/>
  <c r="S106" i="16"/>
  <c r="R106" i="16"/>
  <c r="Q106" i="16"/>
  <c r="P106" i="16"/>
  <c r="O106" i="16"/>
  <c r="N106" i="16"/>
  <c r="M106" i="16"/>
  <c r="L106" i="16"/>
  <c r="K106" i="16"/>
  <c r="J106" i="16"/>
  <c r="I106" i="16"/>
  <c r="H106" i="16"/>
  <c r="G106" i="16"/>
  <c r="F106" i="16"/>
  <c r="E106" i="16"/>
  <c r="D106" i="16"/>
  <c r="C106" i="16"/>
  <c r="B106" i="16"/>
  <c r="AD103" i="16"/>
  <c r="AC103" i="16"/>
  <c r="AB103" i="16"/>
  <c r="AA103" i="16"/>
  <c r="Z103" i="16"/>
  <c r="Y103" i="16"/>
  <c r="X103" i="16"/>
  <c r="W103" i="16"/>
  <c r="V103" i="16"/>
  <c r="U103" i="16"/>
  <c r="T103" i="16"/>
  <c r="S103" i="16"/>
  <c r="R103" i="16"/>
  <c r="Q103" i="16"/>
  <c r="P103" i="16"/>
  <c r="O103" i="16"/>
  <c r="N103" i="16"/>
  <c r="M103" i="16"/>
  <c r="L103" i="16"/>
  <c r="K103" i="16"/>
  <c r="J103" i="16"/>
  <c r="I103" i="16"/>
  <c r="H103" i="16"/>
  <c r="G103" i="16"/>
  <c r="F103" i="16"/>
  <c r="E103" i="16"/>
  <c r="D103" i="16"/>
  <c r="C103" i="16"/>
  <c r="B103" i="16"/>
  <c r="AD100" i="16"/>
  <c r="AC100" i="16"/>
  <c r="AB100" i="16"/>
  <c r="AA100" i="16"/>
  <c r="Z100" i="16"/>
  <c r="Y100" i="16"/>
  <c r="X100" i="16"/>
  <c r="W100" i="16"/>
  <c r="V100" i="16"/>
  <c r="U100" i="16"/>
  <c r="T100" i="16"/>
  <c r="S100" i="16"/>
  <c r="R100" i="16"/>
  <c r="Q100" i="16"/>
  <c r="P100" i="16"/>
  <c r="O100" i="16"/>
  <c r="N100" i="16"/>
  <c r="M100" i="16"/>
  <c r="L100" i="16"/>
  <c r="K100" i="16"/>
  <c r="J100" i="16"/>
  <c r="I100" i="16"/>
  <c r="H100" i="16"/>
  <c r="G100" i="16"/>
  <c r="F100" i="16"/>
  <c r="E100" i="16"/>
  <c r="D100" i="16"/>
  <c r="C100" i="16"/>
  <c r="B100" i="16"/>
  <c r="AD133" i="19" l="1"/>
  <c r="AC133" i="19"/>
  <c r="AB133" i="19"/>
  <c r="AA133" i="19"/>
  <c r="Z133" i="19"/>
  <c r="Y133" i="19"/>
  <c r="X133" i="19"/>
  <c r="W133" i="19"/>
  <c r="V133" i="19"/>
  <c r="U133" i="19"/>
  <c r="T133" i="19"/>
  <c r="S133" i="19"/>
  <c r="R133" i="19"/>
  <c r="Q133" i="19"/>
  <c r="P133" i="19"/>
  <c r="O133" i="19"/>
  <c r="N133" i="19"/>
  <c r="M133" i="19"/>
  <c r="L133" i="19"/>
  <c r="K133" i="19"/>
  <c r="J133" i="19"/>
  <c r="I133" i="19"/>
  <c r="H133" i="19"/>
  <c r="G133" i="19"/>
  <c r="F133" i="19"/>
  <c r="E133" i="19"/>
  <c r="D133" i="19"/>
  <c r="C133" i="19"/>
  <c r="B133" i="19"/>
  <c r="AD130" i="19"/>
  <c r="AC130" i="19"/>
  <c r="AB130" i="19"/>
  <c r="AA130" i="19"/>
  <c r="Z130" i="19"/>
  <c r="Y130" i="19"/>
  <c r="X130" i="19"/>
  <c r="W130" i="19"/>
  <c r="V130" i="19"/>
  <c r="U130" i="19"/>
  <c r="T130" i="19"/>
  <c r="S130" i="19"/>
  <c r="R130" i="19"/>
  <c r="Q130" i="19"/>
  <c r="P130" i="19"/>
  <c r="O130" i="19"/>
  <c r="N130" i="19"/>
  <c r="M130" i="19"/>
  <c r="L130" i="19"/>
  <c r="K130" i="19"/>
  <c r="J130" i="19"/>
  <c r="I130" i="19"/>
  <c r="H130" i="19"/>
  <c r="G130" i="19"/>
  <c r="F130" i="19"/>
  <c r="E130" i="19"/>
  <c r="D130" i="19"/>
  <c r="C130" i="19"/>
  <c r="B130" i="19"/>
  <c r="AD127" i="19"/>
  <c r="AC127" i="19"/>
  <c r="AB127" i="19"/>
  <c r="AA127" i="19"/>
  <c r="Z127" i="19"/>
  <c r="Y127" i="19"/>
  <c r="X127" i="19"/>
  <c r="W127" i="19"/>
  <c r="V127" i="19"/>
  <c r="U127" i="19"/>
  <c r="T127" i="19"/>
  <c r="S127" i="19"/>
  <c r="R127" i="19"/>
  <c r="Q127" i="19"/>
  <c r="P127" i="19"/>
  <c r="O127" i="19"/>
  <c r="N127" i="19"/>
  <c r="M127" i="19"/>
  <c r="L127" i="19"/>
  <c r="K127" i="19"/>
  <c r="J127" i="19"/>
  <c r="I127" i="19"/>
  <c r="H127" i="19"/>
  <c r="G127" i="19"/>
  <c r="F127" i="19"/>
  <c r="E127" i="19"/>
  <c r="D127" i="19"/>
  <c r="C127" i="19"/>
  <c r="B127" i="19"/>
  <c r="AD124" i="19"/>
  <c r="AC124" i="19"/>
  <c r="AB124" i="19"/>
  <c r="AA124" i="19"/>
  <c r="Z124" i="19"/>
  <c r="Y124" i="19"/>
  <c r="X124" i="19"/>
  <c r="W124" i="19"/>
  <c r="V124" i="19"/>
  <c r="U124" i="19"/>
  <c r="T124" i="19"/>
  <c r="S124" i="19"/>
  <c r="R124" i="19"/>
  <c r="Q124" i="19"/>
  <c r="P124" i="19"/>
  <c r="O124" i="19"/>
  <c r="N124" i="19"/>
  <c r="M124" i="19"/>
  <c r="L124" i="19"/>
  <c r="K124" i="19"/>
  <c r="J124" i="19"/>
  <c r="I124" i="19"/>
  <c r="H124" i="19"/>
  <c r="G124" i="19"/>
  <c r="F124" i="19"/>
  <c r="E124" i="19"/>
  <c r="D124" i="19"/>
  <c r="C124" i="19"/>
  <c r="B124" i="19"/>
  <c r="AD121" i="19"/>
  <c r="AC121" i="19"/>
  <c r="AB121" i="19"/>
  <c r="AA121" i="19"/>
  <c r="Z121" i="19"/>
  <c r="Y121" i="19"/>
  <c r="X121" i="19"/>
  <c r="W121" i="19"/>
  <c r="V121" i="19"/>
  <c r="U121" i="19"/>
  <c r="T121" i="19"/>
  <c r="S121" i="19"/>
  <c r="R121" i="19"/>
  <c r="Q121" i="19"/>
  <c r="P121" i="19"/>
  <c r="O121" i="19"/>
  <c r="N121" i="19"/>
  <c r="M121" i="19"/>
  <c r="L121" i="19"/>
  <c r="K121" i="19"/>
  <c r="J121" i="19"/>
  <c r="I121" i="19"/>
  <c r="H121" i="19"/>
  <c r="G121" i="19"/>
  <c r="F121" i="19"/>
  <c r="E121" i="19"/>
  <c r="D121" i="19"/>
  <c r="C121" i="19"/>
  <c r="B121" i="19"/>
  <c r="AD118" i="19"/>
  <c r="AC118" i="19"/>
  <c r="AB118" i="19"/>
  <c r="AA118" i="19"/>
  <c r="Z118" i="19"/>
  <c r="Y118" i="19"/>
  <c r="X118" i="19"/>
  <c r="W118" i="19"/>
  <c r="V118" i="19"/>
  <c r="U118" i="19"/>
  <c r="T118" i="19"/>
  <c r="S118" i="19"/>
  <c r="R118" i="19"/>
  <c r="Q118" i="19"/>
  <c r="P118" i="19"/>
  <c r="O118" i="19"/>
  <c r="N118" i="19"/>
  <c r="M118" i="19"/>
  <c r="L118" i="19"/>
  <c r="K118" i="19"/>
  <c r="J118" i="19"/>
  <c r="I118" i="19"/>
  <c r="H118" i="19"/>
  <c r="G118" i="19"/>
  <c r="F118" i="19"/>
  <c r="E118" i="19"/>
  <c r="D118" i="19"/>
  <c r="C118" i="19"/>
  <c r="B118" i="19"/>
  <c r="AD115" i="19"/>
  <c r="AC115" i="19"/>
  <c r="AB115" i="19"/>
  <c r="AA115" i="19"/>
  <c r="Z115" i="19"/>
  <c r="Y115" i="19"/>
  <c r="X115" i="19"/>
  <c r="W115" i="19"/>
  <c r="V115" i="19"/>
  <c r="U115" i="19"/>
  <c r="T115" i="19"/>
  <c r="S115" i="19"/>
  <c r="R115" i="19"/>
  <c r="Q115" i="19"/>
  <c r="P115" i="19"/>
  <c r="O115" i="19"/>
  <c r="N115" i="19"/>
  <c r="M115" i="19"/>
  <c r="L115" i="19"/>
  <c r="K115" i="19"/>
  <c r="J115" i="19"/>
  <c r="I115" i="19"/>
  <c r="H115" i="19"/>
  <c r="G115" i="19"/>
  <c r="F115" i="19"/>
  <c r="E115" i="19"/>
  <c r="D115" i="19"/>
  <c r="C115" i="19"/>
  <c r="B115" i="19"/>
  <c r="AD112" i="19"/>
  <c r="AC112" i="19"/>
  <c r="AB112" i="19"/>
  <c r="AA112" i="19"/>
  <c r="Z112" i="19"/>
  <c r="Y112" i="19"/>
  <c r="X112" i="19"/>
  <c r="W112" i="19"/>
  <c r="V112" i="19"/>
  <c r="U112" i="19"/>
  <c r="T112" i="19"/>
  <c r="S112" i="19"/>
  <c r="R112" i="19"/>
  <c r="Q112" i="19"/>
  <c r="P112" i="19"/>
  <c r="O112" i="19"/>
  <c r="N112" i="19"/>
  <c r="M112" i="19"/>
  <c r="L112" i="19"/>
  <c r="K112" i="19"/>
  <c r="J112" i="19"/>
  <c r="I112" i="19"/>
  <c r="H112" i="19"/>
  <c r="G112" i="19"/>
  <c r="F112" i="19"/>
  <c r="E112" i="19"/>
  <c r="D112" i="19"/>
  <c r="C112" i="19"/>
  <c r="B112" i="19"/>
  <c r="AD109" i="19"/>
  <c r="AC109" i="19"/>
  <c r="AB109" i="19"/>
  <c r="AA109" i="19"/>
  <c r="Z109" i="19"/>
  <c r="Y109" i="19"/>
  <c r="X109" i="19"/>
  <c r="W109" i="19"/>
  <c r="V109" i="19"/>
  <c r="U109" i="19"/>
  <c r="T109" i="19"/>
  <c r="S109" i="19"/>
  <c r="R109" i="19"/>
  <c r="Q109" i="19"/>
  <c r="P109" i="19"/>
  <c r="O109" i="19"/>
  <c r="N109" i="19"/>
  <c r="M109" i="19"/>
  <c r="L109" i="19"/>
  <c r="K109" i="19"/>
  <c r="J109" i="19"/>
  <c r="I109" i="19"/>
  <c r="H109" i="19"/>
  <c r="G109" i="19"/>
  <c r="F109" i="19"/>
  <c r="E109" i="19"/>
  <c r="D109" i="19"/>
  <c r="C109" i="19"/>
  <c r="B109" i="19"/>
  <c r="AD106" i="19"/>
  <c r="AC106" i="19"/>
  <c r="AB106" i="19"/>
  <c r="AA106" i="19"/>
  <c r="Z106" i="19"/>
  <c r="Y106" i="19"/>
  <c r="X106" i="19"/>
  <c r="W106" i="19"/>
  <c r="V106" i="19"/>
  <c r="U106" i="19"/>
  <c r="T106" i="19"/>
  <c r="S106" i="19"/>
  <c r="R106" i="19"/>
  <c r="Q106" i="19"/>
  <c r="P106" i="19"/>
  <c r="O106" i="19"/>
  <c r="N106" i="19"/>
  <c r="M106" i="19"/>
  <c r="L106" i="19"/>
  <c r="K106" i="19"/>
  <c r="J106" i="19"/>
  <c r="I106" i="19"/>
  <c r="H106" i="19"/>
  <c r="G106" i="19"/>
  <c r="F106" i="19"/>
  <c r="E106" i="19"/>
  <c r="D106" i="19"/>
  <c r="C106" i="19"/>
  <c r="B106" i="19"/>
  <c r="AD103" i="19"/>
  <c r="AC103" i="19"/>
  <c r="AB103" i="19"/>
  <c r="AA103" i="19"/>
  <c r="Z103" i="19"/>
  <c r="Y103" i="19"/>
  <c r="X103" i="19"/>
  <c r="W103" i="19"/>
  <c r="V103" i="19"/>
  <c r="U103" i="19"/>
  <c r="T103" i="19"/>
  <c r="S103" i="19"/>
  <c r="R103" i="19"/>
  <c r="Q103" i="19"/>
  <c r="P103" i="19"/>
  <c r="O103" i="19"/>
  <c r="N103" i="19"/>
  <c r="M103" i="19"/>
  <c r="L103" i="19"/>
  <c r="K103" i="19"/>
  <c r="J103" i="19"/>
  <c r="I103" i="19"/>
  <c r="H103" i="19"/>
  <c r="G103" i="19"/>
  <c r="F103" i="19"/>
  <c r="E103" i="19"/>
  <c r="D103" i="19"/>
  <c r="C103" i="19"/>
  <c r="B103" i="19"/>
  <c r="AD100" i="19"/>
  <c r="AC100" i="19"/>
  <c r="AB100" i="19"/>
  <c r="AA100" i="19"/>
  <c r="Z100" i="19"/>
  <c r="Y100" i="19"/>
  <c r="X100" i="19"/>
  <c r="W100" i="19"/>
  <c r="V100" i="19"/>
  <c r="U100" i="19"/>
  <c r="T100" i="19"/>
  <c r="S100" i="19"/>
  <c r="R100" i="19"/>
  <c r="Q100" i="19"/>
  <c r="P100" i="19"/>
  <c r="O100" i="19"/>
  <c r="N100" i="19"/>
  <c r="M100" i="19"/>
  <c r="L100" i="19"/>
  <c r="K100" i="19"/>
  <c r="J100" i="19"/>
  <c r="I100" i="19"/>
  <c r="H100" i="19"/>
  <c r="G100" i="19"/>
  <c r="F100" i="19"/>
  <c r="E100" i="19"/>
  <c r="D100" i="19"/>
  <c r="C100" i="19"/>
  <c r="B100" i="19"/>
  <c r="AD97" i="19"/>
  <c r="AC97" i="19"/>
  <c r="AB97" i="19"/>
  <c r="AA97" i="19"/>
  <c r="Z97" i="19"/>
  <c r="Y97" i="19"/>
  <c r="X97" i="19"/>
  <c r="W97" i="19"/>
  <c r="V97" i="19"/>
  <c r="U97" i="19"/>
  <c r="T97" i="19"/>
  <c r="S97" i="19"/>
  <c r="R97" i="19"/>
  <c r="Q97" i="19"/>
  <c r="P97" i="19"/>
  <c r="O97" i="19"/>
  <c r="N97" i="19"/>
  <c r="M97" i="19"/>
  <c r="L97" i="19"/>
  <c r="K97" i="19"/>
  <c r="J97" i="19"/>
  <c r="I97" i="19"/>
  <c r="H97" i="19"/>
  <c r="G97" i="19"/>
  <c r="F97" i="19"/>
  <c r="E97" i="19"/>
  <c r="D97" i="19"/>
  <c r="C97" i="19"/>
  <c r="B97" i="19"/>
  <c r="AD94" i="19"/>
  <c r="AC94" i="19"/>
  <c r="AB94" i="19"/>
  <c r="AA94" i="19"/>
  <c r="Z94" i="19"/>
  <c r="Y94" i="19"/>
  <c r="X94" i="19"/>
  <c r="W94" i="19"/>
  <c r="V94" i="19"/>
  <c r="U94" i="19"/>
  <c r="T94" i="19"/>
  <c r="S94" i="19"/>
  <c r="R94" i="19"/>
  <c r="Q94" i="19"/>
  <c r="P94" i="19"/>
  <c r="O94" i="19"/>
  <c r="N94" i="19"/>
  <c r="M94" i="19"/>
  <c r="L94" i="19"/>
  <c r="K94" i="19"/>
  <c r="J94" i="19"/>
  <c r="I94" i="19"/>
  <c r="H94" i="19"/>
  <c r="G94" i="19"/>
  <c r="F94" i="19"/>
  <c r="E94" i="19"/>
  <c r="D94" i="19"/>
  <c r="C94" i="19"/>
  <c r="B94" i="19"/>
  <c r="AD91" i="19"/>
  <c r="AC91" i="19"/>
  <c r="AB91" i="19"/>
  <c r="AA91" i="19"/>
  <c r="Z91" i="19"/>
  <c r="Y91" i="19"/>
  <c r="X91" i="19"/>
  <c r="W91" i="19"/>
  <c r="V91" i="19"/>
  <c r="U91" i="19"/>
  <c r="T91" i="19"/>
  <c r="S91" i="19"/>
  <c r="R91" i="19"/>
  <c r="Q91" i="19"/>
  <c r="P91" i="19"/>
  <c r="O91" i="19"/>
  <c r="N91" i="19"/>
  <c r="M91" i="19"/>
  <c r="L91" i="19"/>
  <c r="K91" i="19"/>
  <c r="J91" i="19"/>
  <c r="I91" i="19"/>
  <c r="H91" i="19"/>
  <c r="G91" i="19"/>
  <c r="F91" i="19"/>
  <c r="E91" i="19"/>
  <c r="D91" i="19"/>
  <c r="C91" i="19"/>
  <c r="B91" i="19"/>
  <c r="AD88" i="19"/>
  <c r="AC88" i="19"/>
  <c r="AB88" i="19"/>
  <c r="AA88" i="19"/>
  <c r="Z88" i="19"/>
  <c r="Y88" i="19"/>
  <c r="X88" i="19"/>
  <c r="W88" i="19"/>
  <c r="V88" i="19"/>
  <c r="U88" i="19"/>
  <c r="T88" i="19"/>
  <c r="S88" i="19"/>
  <c r="R88" i="19"/>
  <c r="Q88" i="19"/>
  <c r="P88" i="19"/>
  <c r="O88" i="19"/>
  <c r="N88" i="19"/>
  <c r="M88" i="19"/>
  <c r="L88" i="19"/>
  <c r="K88" i="19"/>
  <c r="J88" i="19"/>
  <c r="I88" i="19"/>
  <c r="H88" i="19"/>
  <c r="G88" i="19"/>
  <c r="F88" i="19"/>
  <c r="E88" i="19"/>
  <c r="D88" i="19"/>
  <c r="C88" i="19"/>
  <c r="B88" i="19"/>
  <c r="AD85" i="19"/>
  <c r="AC85" i="19"/>
  <c r="AB85" i="19"/>
  <c r="AA85" i="19"/>
  <c r="Z85" i="19"/>
  <c r="Y85" i="19"/>
  <c r="X85" i="19"/>
  <c r="W85" i="19"/>
  <c r="V85" i="19"/>
  <c r="U85" i="19"/>
  <c r="T85" i="19"/>
  <c r="S85" i="19"/>
  <c r="R85" i="19"/>
  <c r="Q85" i="19"/>
  <c r="P85" i="19"/>
  <c r="O85" i="19"/>
  <c r="N85" i="19"/>
  <c r="M85" i="19"/>
  <c r="L85" i="19"/>
  <c r="K85" i="19"/>
  <c r="J85" i="19"/>
  <c r="I85" i="19"/>
  <c r="H85" i="19"/>
  <c r="G85" i="19"/>
  <c r="F85" i="19"/>
  <c r="E85" i="19"/>
  <c r="D85" i="19"/>
  <c r="C85" i="19"/>
  <c r="B85" i="19"/>
  <c r="AD82" i="19"/>
  <c r="AC82" i="19"/>
  <c r="AB82" i="19"/>
  <c r="AA82" i="19"/>
  <c r="Z82" i="19"/>
  <c r="Y82" i="19"/>
  <c r="X82" i="19"/>
  <c r="W82" i="19"/>
  <c r="V82" i="19"/>
  <c r="U82" i="19"/>
  <c r="T82" i="19"/>
  <c r="S82" i="19"/>
  <c r="R82" i="19"/>
  <c r="Q82" i="19"/>
  <c r="P82" i="19"/>
  <c r="O82" i="19"/>
  <c r="N82" i="19"/>
  <c r="M82" i="19"/>
  <c r="L82" i="19"/>
  <c r="K82" i="19"/>
  <c r="J82" i="19"/>
  <c r="I82" i="19"/>
  <c r="H82" i="19"/>
  <c r="G82" i="19"/>
  <c r="F82" i="19"/>
  <c r="E82" i="19"/>
  <c r="D82" i="19"/>
  <c r="C82" i="19"/>
  <c r="B82" i="19"/>
  <c r="AD79" i="19"/>
  <c r="AC79" i="19"/>
  <c r="AB79" i="19"/>
  <c r="AA79" i="19"/>
  <c r="Z79" i="19"/>
  <c r="Y79" i="19"/>
  <c r="X79" i="19"/>
  <c r="W79" i="19"/>
  <c r="V79" i="19"/>
  <c r="U79" i="19"/>
  <c r="T79" i="19"/>
  <c r="S79" i="19"/>
  <c r="R79" i="19"/>
  <c r="Q79" i="19"/>
  <c r="P79" i="19"/>
  <c r="O79" i="19"/>
  <c r="N79" i="19"/>
  <c r="M79" i="19"/>
  <c r="L79" i="19"/>
  <c r="K79" i="19"/>
  <c r="J79" i="19"/>
  <c r="I79" i="19"/>
  <c r="H79" i="19"/>
  <c r="G79" i="19"/>
  <c r="F79" i="19"/>
  <c r="E79" i="19"/>
  <c r="D79" i="19"/>
  <c r="C79" i="19"/>
  <c r="B79" i="19"/>
  <c r="AD76" i="19"/>
  <c r="AC76" i="19"/>
  <c r="AB76" i="19"/>
  <c r="AA76" i="19"/>
  <c r="Z76" i="19"/>
  <c r="Y76" i="19"/>
  <c r="X76" i="19"/>
  <c r="W76" i="19"/>
  <c r="V76" i="19"/>
  <c r="U76" i="19"/>
  <c r="T76" i="19"/>
  <c r="S76" i="19"/>
  <c r="R76" i="19"/>
  <c r="Q76" i="19"/>
  <c r="P76" i="19"/>
  <c r="O76" i="19"/>
  <c r="N76" i="19"/>
  <c r="M76" i="19"/>
  <c r="L76" i="19"/>
  <c r="K76" i="19"/>
  <c r="J76" i="19"/>
  <c r="I76" i="19"/>
  <c r="H76" i="19"/>
  <c r="G76" i="19"/>
  <c r="F76" i="19"/>
  <c r="E76" i="19"/>
  <c r="D76" i="19"/>
  <c r="C76" i="19"/>
  <c r="B76" i="19"/>
  <c r="AD73" i="19"/>
  <c r="AC73" i="19"/>
  <c r="AB73" i="19"/>
  <c r="AA73" i="19"/>
  <c r="Z73" i="19"/>
  <c r="Y73" i="19"/>
  <c r="X73" i="19"/>
  <c r="W73" i="19"/>
  <c r="V73" i="19"/>
  <c r="U73" i="19"/>
  <c r="T73" i="19"/>
  <c r="S73" i="19"/>
  <c r="R73" i="19"/>
  <c r="Q73" i="19"/>
  <c r="P73" i="19"/>
  <c r="O73" i="19"/>
  <c r="N73" i="19"/>
  <c r="M73" i="19"/>
  <c r="L73" i="19"/>
  <c r="K73" i="19"/>
  <c r="J73" i="19"/>
  <c r="I73" i="19"/>
  <c r="H73" i="19"/>
  <c r="G73" i="19"/>
  <c r="F73" i="19"/>
  <c r="E73" i="19"/>
  <c r="D73" i="19"/>
  <c r="C73" i="19"/>
  <c r="B73" i="19"/>
  <c r="AD70" i="19"/>
  <c r="AC70" i="19"/>
  <c r="AB70" i="19"/>
  <c r="AA70" i="19"/>
  <c r="Z70" i="19"/>
  <c r="Y70" i="19"/>
  <c r="X70" i="19"/>
  <c r="W70" i="19"/>
  <c r="V70" i="19"/>
  <c r="U70" i="19"/>
  <c r="T70" i="19"/>
  <c r="S70" i="19"/>
  <c r="R70" i="19"/>
  <c r="Q70" i="19"/>
  <c r="P70" i="19"/>
  <c r="O70" i="19"/>
  <c r="N70" i="19"/>
  <c r="M70" i="19"/>
  <c r="L70" i="19"/>
  <c r="K70" i="19"/>
  <c r="J70" i="19"/>
  <c r="I70" i="19"/>
  <c r="H70" i="19"/>
  <c r="G70" i="19"/>
  <c r="F70" i="19"/>
  <c r="E70" i="19"/>
  <c r="D70" i="19"/>
  <c r="C70" i="19"/>
  <c r="B70" i="19"/>
  <c r="AD67" i="19"/>
  <c r="AC67" i="19"/>
  <c r="AB67" i="19"/>
  <c r="AA67" i="19"/>
  <c r="Z67" i="19"/>
  <c r="Y67" i="19"/>
  <c r="X67" i="19"/>
  <c r="W67" i="19"/>
  <c r="V67" i="19"/>
  <c r="U67" i="19"/>
  <c r="T67" i="19"/>
  <c r="S67" i="19"/>
  <c r="R67" i="19"/>
  <c r="Q67" i="19"/>
  <c r="P67" i="19"/>
  <c r="O67" i="19"/>
  <c r="N67" i="19"/>
  <c r="M67" i="19"/>
  <c r="L67" i="19"/>
  <c r="K67" i="19"/>
  <c r="J67" i="19"/>
  <c r="I67" i="19"/>
  <c r="H67" i="19"/>
  <c r="G67" i="19"/>
  <c r="F67" i="19"/>
  <c r="E67" i="19"/>
  <c r="D67" i="19"/>
  <c r="C67" i="19"/>
  <c r="B67" i="19"/>
  <c r="AD64" i="19"/>
  <c r="AC64" i="19"/>
  <c r="AB64" i="19"/>
  <c r="AA64" i="19"/>
  <c r="Z64" i="19"/>
  <c r="Y64" i="19"/>
  <c r="X64" i="19"/>
  <c r="W64" i="19"/>
  <c r="V64" i="19"/>
  <c r="U64" i="19"/>
  <c r="T64" i="19"/>
  <c r="S64" i="19"/>
  <c r="R64" i="19"/>
  <c r="Q64" i="19"/>
  <c r="P64" i="19"/>
  <c r="O64" i="19"/>
  <c r="N64" i="19"/>
  <c r="M64" i="19"/>
  <c r="L64" i="19"/>
  <c r="K64" i="19"/>
  <c r="J64" i="19"/>
  <c r="I64" i="19"/>
  <c r="H64" i="19"/>
  <c r="G64" i="19"/>
  <c r="F64" i="19"/>
  <c r="E64" i="19"/>
  <c r="D64" i="19"/>
  <c r="C64" i="19"/>
  <c r="B64" i="19"/>
  <c r="AD61" i="19"/>
  <c r="AC61" i="19"/>
  <c r="AB61" i="19"/>
  <c r="AA61" i="19"/>
  <c r="Z61" i="19"/>
  <c r="Y61" i="19"/>
  <c r="X61" i="19"/>
  <c r="W61" i="19"/>
  <c r="V61" i="19"/>
  <c r="U61" i="19"/>
  <c r="T61" i="19"/>
  <c r="S61" i="19"/>
  <c r="R61" i="19"/>
  <c r="Q61" i="19"/>
  <c r="P61" i="19"/>
  <c r="O61" i="19"/>
  <c r="N61" i="19"/>
  <c r="M61" i="19"/>
  <c r="L61" i="19"/>
  <c r="K61" i="19"/>
  <c r="J61" i="19"/>
  <c r="I61" i="19"/>
  <c r="H61" i="19"/>
  <c r="G61" i="19"/>
  <c r="F61" i="19"/>
  <c r="E61" i="19"/>
  <c r="D61" i="19"/>
  <c r="C61" i="19"/>
  <c r="B61" i="19"/>
  <c r="AD58" i="19"/>
  <c r="AC58" i="19"/>
  <c r="AB58" i="19"/>
  <c r="AA58" i="19"/>
  <c r="Z58" i="19"/>
  <c r="Y58" i="19"/>
  <c r="X58" i="19"/>
  <c r="W58" i="19"/>
  <c r="V58" i="19"/>
  <c r="U58" i="19"/>
  <c r="T58" i="19"/>
  <c r="S58" i="19"/>
  <c r="R58" i="19"/>
  <c r="Q58" i="19"/>
  <c r="P58" i="19"/>
  <c r="O58" i="19"/>
  <c r="N58" i="19"/>
  <c r="M58" i="19"/>
  <c r="L58" i="19"/>
  <c r="K58" i="19"/>
  <c r="J58" i="19"/>
  <c r="I58" i="19"/>
  <c r="H58" i="19"/>
  <c r="G58" i="19"/>
  <c r="F58" i="19"/>
  <c r="E58" i="19"/>
  <c r="D58" i="19"/>
  <c r="C58" i="19"/>
  <c r="B58" i="19"/>
  <c r="AD55" i="19"/>
  <c r="AC55" i="19"/>
  <c r="AB55" i="19"/>
  <c r="AA55" i="19"/>
  <c r="Z55" i="19"/>
  <c r="Y55" i="19"/>
  <c r="X55" i="19"/>
  <c r="W55" i="19"/>
  <c r="V55" i="19"/>
  <c r="U55" i="19"/>
  <c r="T55" i="19"/>
  <c r="S55" i="19"/>
  <c r="R55" i="19"/>
  <c r="Q55" i="19"/>
  <c r="P55" i="19"/>
  <c r="O55" i="19"/>
  <c r="N55" i="19"/>
  <c r="M55" i="19"/>
  <c r="L55" i="19"/>
  <c r="K55" i="19"/>
  <c r="J55" i="19"/>
  <c r="I55" i="19"/>
  <c r="H55" i="19"/>
  <c r="G55" i="19"/>
  <c r="F55" i="19"/>
  <c r="E55" i="19"/>
  <c r="D55" i="19"/>
  <c r="C55" i="19"/>
  <c r="B55" i="19"/>
  <c r="AD52" i="19"/>
  <c r="AC52" i="19"/>
  <c r="AB52" i="19"/>
  <c r="AA52" i="19"/>
  <c r="Z52" i="19"/>
  <c r="Y52" i="19"/>
  <c r="X52" i="19"/>
  <c r="W52" i="19"/>
  <c r="V52" i="19"/>
  <c r="U52" i="19"/>
  <c r="T52" i="19"/>
  <c r="S52" i="19"/>
  <c r="R52" i="19"/>
  <c r="Q52" i="19"/>
  <c r="P52" i="19"/>
  <c r="O52" i="19"/>
  <c r="N52" i="19"/>
  <c r="M52" i="19"/>
  <c r="L52" i="19"/>
  <c r="K52" i="19"/>
  <c r="J52" i="19"/>
  <c r="I52" i="19"/>
  <c r="H52" i="19"/>
  <c r="G52" i="19"/>
  <c r="F52" i="19"/>
  <c r="E52" i="19"/>
  <c r="D52" i="19"/>
  <c r="C52" i="19"/>
  <c r="B52" i="19"/>
  <c r="AD49" i="19"/>
  <c r="AC49" i="19"/>
  <c r="AB49" i="19"/>
  <c r="AA49" i="19"/>
  <c r="Z49" i="19"/>
  <c r="Y49" i="19"/>
  <c r="X49" i="19"/>
  <c r="W49" i="19"/>
  <c r="V49" i="19"/>
  <c r="U49" i="19"/>
  <c r="T49" i="19"/>
  <c r="S49" i="19"/>
  <c r="R49" i="19"/>
  <c r="Q49" i="19"/>
  <c r="P49" i="19"/>
  <c r="O49" i="19"/>
  <c r="N49" i="19"/>
  <c r="M49" i="19"/>
  <c r="L49" i="19"/>
  <c r="K49" i="19"/>
  <c r="J49" i="19"/>
  <c r="I49" i="19"/>
  <c r="H49" i="19"/>
  <c r="G49" i="19"/>
  <c r="F49" i="19"/>
  <c r="E49" i="19"/>
  <c r="D49" i="19"/>
  <c r="C49" i="19"/>
  <c r="B49" i="19"/>
  <c r="AD46" i="19"/>
  <c r="AC46" i="19"/>
  <c r="AB46" i="19"/>
  <c r="AA46" i="19"/>
  <c r="Z46" i="19"/>
  <c r="Y46" i="19"/>
  <c r="X46" i="19"/>
  <c r="W46" i="19"/>
  <c r="V46" i="19"/>
  <c r="U46" i="19"/>
  <c r="T46" i="19"/>
  <c r="S46" i="19"/>
  <c r="R46" i="19"/>
  <c r="Q46" i="19"/>
  <c r="P46" i="19"/>
  <c r="O46" i="19"/>
  <c r="N46" i="19"/>
  <c r="M46" i="19"/>
  <c r="L46" i="19"/>
  <c r="K46" i="19"/>
  <c r="J46" i="19"/>
  <c r="I46" i="19"/>
  <c r="H46" i="19"/>
  <c r="G46" i="19"/>
  <c r="F46" i="19"/>
  <c r="E46" i="19"/>
  <c r="D46" i="19"/>
  <c r="C46" i="19"/>
  <c r="B46" i="19"/>
  <c r="AD43" i="19"/>
  <c r="AC43" i="19"/>
  <c r="AB43" i="19"/>
  <c r="AA43" i="19"/>
  <c r="Z43" i="19"/>
  <c r="Y43" i="19"/>
  <c r="X43" i="19"/>
  <c r="W43" i="19"/>
  <c r="V43" i="19"/>
  <c r="U43" i="19"/>
  <c r="T43" i="19"/>
  <c r="S43" i="19"/>
  <c r="R43" i="19"/>
  <c r="Q43" i="19"/>
  <c r="P43" i="19"/>
  <c r="O43" i="19"/>
  <c r="N43" i="19"/>
  <c r="M43" i="19"/>
  <c r="L43" i="19"/>
  <c r="K43" i="19"/>
  <c r="J43" i="19"/>
  <c r="I43" i="19"/>
  <c r="H43" i="19"/>
  <c r="G43" i="19"/>
  <c r="F43" i="19"/>
  <c r="E43" i="19"/>
  <c r="D43" i="19"/>
  <c r="C43" i="19"/>
  <c r="B43" i="19"/>
  <c r="AD40" i="19"/>
  <c r="AC40" i="19"/>
  <c r="AB40" i="19"/>
  <c r="AA40" i="19"/>
  <c r="Z40" i="19"/>
  <c r="Y40" i="19"/>
  <c r="X40" i="19"/>
  <c r="W40" i="19"/>
  <c r="V40" i="19"/>
  <c r="U40" i="19"/>
  <c r="T40" i="19"/>
  <c r="S40" i="19"/>
  <c r="R40" i="19"/>
  <c r="Q40" i="19"/>
  <c r="P40" i="19"/>
  <c r="O40" i="19"/>
  <c r="N40" i="19"/>
  <c r="M40" i="19"/>
  <c r="L40" i="19"/>
  <c r="K40" i="19"/>
  <c r="J40" i="19"/>
  <c r="I40" i="19"/>
  <c r="H40" i="19"/>
  <c r="G40" i="19"/>
  <c r="F40" i="19"/>
  <c r="E40" i="19"/>
  <c r="D40" i="19"/>
  <c r="C40" i="19"/>
  <c r="B40" i="19"/>
  <c r="AD37" i="19"/>
  <c r="AC37" i="19"/>
  <c r="AB37" i="19"/>
  <c r="AA37" i="19"/>
  <c r="Z37" i="19"/>
  <c r="Y37" i="19"/>
  <c r="X37" i="19"/>
  <c r="W37" i="19"/>
  <c r="V37" i="19"/>
  <c r="U37" i="19"/>
  <c r="T37" i="19"/>
  <c r="S37" i="19"/>
  <c r="R37" i="19"/>
  <c r="Q37" i="19"/>
  <c r="P37" i="19"/>
  <c r="O37" i="19"/>
  <c r="N37" i="19"/>
  <c r="M37" i="19"/>
  <c r="L37" i="19"/>
  <c r="K37" i="19"/>
  <c r="J37" i="19"/>
  <c r="I37" i="19"/>
  <c r="H37" i="19"/>
  <c r="G37" i="19"/>
  <c r="F37" i="19"/>
  <c r="E37" i="19"/>
  <c r="D37" i="19"/>
  <c r="C37" i="19"/>
  <c r="B37" i="19"/>
  <c r="AD34" i="19"/>
  <c r="AC34" i="19"/>
  <c r="AB34" i="19"/>
  <c r="AA34" i="19"/>
  <c r="Z34" i="19"/>
  <c r="Y34" i="19"/>
  <c r="X34" i="19"/>
  <c r="W34" i="19"/>
  <c r="V34" i="19"/>
  <c r="U34" i="19"/>
  <c r="T34" i="19"/>
  <c r="S34" i="19"/>
  <c r="R34" i="19"/>
  <c r="Q34" i="19"/>
  <c r="P34" i="19"/>
  <c r="O34" i="19"/>
  <c r="N34" i="19"/>
  <c r="M34" i="19"/>
  <c r="L34" i="19"/>
  <c r="K34" i="19"/>
  <c r="J34" i="19"/>
  <c r="I34" i="19"/>
  <c r="H34" i="19"/>
  <c r="G34" i="19"/>
  <c r="F34" i="19"/>
  <c r="E34" i="19"/>
  <c r="D34" i="19"/>
  <c r="C34" i="19"/>
  <c r="B34" i="19"/>
  <c r="AD31" i="19"/>
  <c r="AC31" i="19"/>
  <c r="AB31" i="19"/>
  <c r="AA31" i="19"/>
  <c r="Z31" i="19"/>
  <c r="Y31" i="19"/>
  <c r="X31" i="19"/>
  <c r="W31" i="19"/>
  <c r="V31" i="19"/>
  <c r="U31" i="19"/>
  <c r="T31" i="19"/>
  <c r="S31" i="19"/>
  <c r="R31" i="19"/>
  <c r="Q31" i="19"/>
  <c r="P31" i="19"/>
  <c r="O31" i="19"/>
  <c r="N31" i="19"/>
  <c r="M31" i="19"/>
  <c r="L31" i="19"/>
  <c r="K31" i="19"/>
  <c r="J31" i="19"/>
  <c r="I31" i="19"/>
  <c r="H31" i="19"/>
  <c r="G31" i="19"/>
  <c r="F31" i="19"/>
  <c r="E31" i="19"/>
  <c r="D31" i="19"/>
  <c r="C31" i="19"/>
  <c r="B31" i="19"/>
  <c r="AD28" i="19"/>
  <c r="AC28" i="19"/>
  <c r="AB28" i="19"/>
  <c r="AA28" i="19"/>
  <c r="Z28" i="19"/>
  <c r="Y28" i="19"/>
  <c r="X28" i="19"/>
  <c r="W28" i="19"/>
  <c r="V28" i="19"/>
  <c r="U28" i="19"/>
  <c r="T28" i="19"/>
  <c r="S28" i="19"/>
  <c r="R28" i="19"/>
  <c r="Q28" i="19"/>
  <c r="P28" i="19"/>
  <c r="O28" i="19"/>
  <c r="N28" i="19"/>
  <c r="M28" i="19"/>
  <c r="L28" i="19"/>
  <c r="K28" i="19"/>
  <c r="J28" i="19"/>
  <c r="I28" i="19"/>
  <c r="H28" i="19"/>
  <c r="G28" i="19"/>
  <c r="F28" i="19"/>
  <c r="E28" i="19"/>
  <c r="D28" i="19"/>
  <c r="C28" i="19"/>
  <c r="B28" i="19"/>
  <c r="AD25" i="19"/>
  <c r="AC25" i="19"/>
  <c r="AB25" i="19"/>
  <c r="AA25" i="19"/>
  <c r="Z25" i="19"/>
  <c r="Y25" i="19"/>
  <c r="X25" i="19"/>
  <c r="W25" i="19"/>
  <c r="V25" i="19"/>
  <c r="U25" i="19"/>
  <c r="T25" i="19"/>
  <c r="S25" i="19"/>
  <c r="R25" i="19"/>
  <c r="Q25" i="19"/>
  <c r="P25" i="19"/>
  <c r="O25" i="19"/>
  <c r="N25" i="19"/>
  <c r="M25" i="19"/>
  <c r="L25" i="19"/>
  <c r="K25" i="19"/>
  <c r="J25" i="19"/>
  <c r="I25" i="19"/>
  <c r="H25" i="19"/>
  <c r="G25" i="19"/>
  <c r="F25" i="19"/>
  <c r="E25" i="19"/>
  <c r="D25" i="19"/>
  <c r="C25" i="19"/>
  <c r="B25" i="19"/>
  <c r="AD22" i="19"/>
  <c r="AC22" i="19"/>
  <c r="AB22" i="19"/>
  <c r="AA22" i="19"/>
  <c r="Z22" i="19"/>
  <c r="Y22" i="19"/>
  <c r="X22" i="19"/>
  <c r="W22" i="19"/>
  <c r="V22" i="19"/>
  <c r="U22" i="19"/>
  <c r="T22" i="19"/>
  <c r="S22" i="19"/>
  <c r="R22" i="19"/>
  <c r="Q22" i="19"/>
  <c r="P22" i="19"/>
  <c r="O22" i="19"/>
  <c r="N22" i="19"/>
  <c r="M22" i="19"/>
  <c r="L22" i="19"/>
  <c r="K22" i="19"/>
  <c r="J22" i="19"/>
  <c r="I22" i="19"/>
  <c r="H22" i="19"/>
  <c r="G22" i="19"/>
  <c r="F22" i="19"/>
  <c r="E22" i="19"/>
  <c r="D22" i="19"/>
  <c r="C22" i="19"/>
  <c r="B22" i="19"/>
  <c r="AD19" i="19"/>
  <c r="AC19" i="19"/>
  <c r="AB19" i="19"/>
  <c r="AA19" i="19"/>
  <c r="Z19" i="19"/>
  <c r="Y19" i="19"/>
  <c r="X19" i="19"/>
  <c r="W19" i="19"/>
  <c r="V19" i="19"/>
  <c r="U19" i="19"/>
  <c r="T19" i="19"/>
  <c r="S19" i="19"/>
  <c r="R19" i="19"/>
  <c r="Q19" i="19"/>
  <c r="P19" i="19"/>
  <c r="O19" i="19"/>
  <c r="N19" i="19"/>
  <c r="M19" i="19"/>
  <c r="L19" i="19"/>
  <c r="K19" i="19"/>
  <c r="J19" i="19"/>
  <c r="I19" i="19"/>
  <c r="H19" i="19"/>
  <c r="G19" i="19"/>
  <c r="F19" i="19"/>
  <c r="E19" i="19"/>
  <c r="D19" i="19"/>
  <c r="C19" i="19"/>
  <c r="B19" i="19"/>
  <c r="AD16" i="19"/>
  <c r="AC16" i="19"/>
  <c r="AB16" i="19"/>
  <c r="AA16" i="19"/>
  <c r="Z16" i="19"/>
  <c r="Y16" i="19"/>
  <c r="X16" i="19"/>
  <c r="W16" i="19"/>
  <c r="V16" i="19"/>
  <c r="U16" i="19"/>
  <c r="T16" i="19"/>
  <c r="S16" i="19"/>
  <c r="R16" i="19"/>
  <c r="Q16" i="19"/>
  <c r="P16" i="19"/>
  <c r="O16" i="19"/>
  <c r="N16" i="19"/>
  <c r="M16" i="19"/>
  <c r="L16" i="19"/>
  <c r="K16" i="19"/>
  <c r="J16" i="19"/>
  <c r="I16" i="19"/>
  <c r="H16" i="19"/>
  <c r="G16" i="19"/>
  <c r="F16" i="19"/>
  <c r="E16" i="19"/>
  <c r="D16" i="19"/>
  <c r="C16" i="19"/>
  <c r="B16" i="19"/>
  <c r="AD13" i="19"/>
  <c r="AC13" i="19"/>
  <c r="AB13" i="19"/>
  <c r="AA13" i="19"/>
  <c r="Z13" i="19"/>
  <c r="Y13" i="19"/>
  <c r="X13" i="19"/>
  <c r="W13" i="19"/>
  <c r="V13" i="19"/>
  <c r="U13" i="19"/>
  <c r="T13" i="19"/>
  <c r="S13" i="19"/>
  <c r="R13" i="19"/>
  <c r="Q13" i="19"/>
  <c r="P13" i="19"/>
  <c r="O13" i="19"/>
  <c r="N13" i="19"/>
  <c r="M13" i="19"/>
  <c r="L13" i="19"/>
  <c r="K13" i="19"/>
  <c r="J13" i="19"/>
  <c r="I13" i="19"/>
  <c r="H13" i="19"/>
  <c r="G13" i="19"/>
  <c r="F13" i="19"/>
  <c r="E13" i="19"/>
  <c r="D13" i="19"/>
  <c r="C13" i="19"/>
  <c r="B13" i="19"/>
  <c r="AD10" i="19"/>
  <c r="AC10" i="19"/>
  <c r="AB10" i="19"/>
  <c r="AA10" i="19"/>
  <c r="Z10" i="19"/>
  <c r="Y10" i="19"/>
  <c r="X10" i="19"/>
  <c r="W10" i="19"/>
  <c r="V10" i="19"/>
  <c r="U10" i="19"/>
  <c r="T10" i="19"/>
  <c r="S10" i="19"/>
  <c r="R10" i="19"/>
  <c r="Q10" i="19"/>
  <c r="P10" i="19"/>
  <c r="O10" i="19"/>
  <c r="N10" i="19"/>
  <c r="M10" i="19"/>
  <c r="L10" i="19"/>
  <c r="K10" i="19"/>
  <c r="J10" i="19"/>
  <c r="I10" i="19"/>
  <c r="H10" i="19"/>
  <c r="G10" i="19"/>
  <c r="F10" i="19"/>
  <c r="E10" i="19"/>
  <c r="D10" i="19"/>
  <c r="C10" i="19"/>
  <c r="B10" i="19"/>
  <c r="AD7" i="19"/>
  <c r="AC7" i="19"/>
  <c r="AB7" i="19"/>
  <c r="AA7" i="19"/>
  <c r="Z7" i="19"/>
  <c r="Y7" i="19"/>
  <c r="X7" i="19"/>
  <c r="W7" i="19"/>
  <c r="V7" i="19"/>
  <c r="U7" i="19"/>
  <c r="T7" i="19"/>
  <c r="S7" i="19"/>
  <c r="R7" i="19"/>
  <c r="Q7" i="19"/>
  <c r="P7" i="19"/>
  <c r="O7" i="19"/>
  <c r="N7" i="19"/>
  <c r="M7" i="19"/>
  <c r="L7" i="19"/>
  <c r="K7" i="19"/>
  <c r="J7" i="19"/>
  <c r="I7" i="19"/>
  <c r="H7" i="19"/>
  <c r="G7" i="19"/>
  <c r="F7" i="19"/>
  <c r="E7" i="19"/>
  <c r="D7" i="19"/>
  <c r="C7" i="19"/>
  <c r="B7" i="19"/>
  <c r="AD37" i="18"/>
  <c r="AC37" i="18"/>
  <c r="AB37" i="18"/>
  <c r="AA37" i="18"/>
  <c r="Z37" i="18"/>
  <c r="Y37" i="18"/>
  <c r="X37" i="18"/>
  <c r="W37" i="18"/>
  <c r="V37" i="18"/>
  <c r="U37" i="18"/>
  <c r="T37" i="18"/>
  <c r="S37" i="18"/>
  <c r="R37" i="18"/>
  <c r="Q37" i="18"/>
  <c r="P37" i="18"/>
  <c r="O37" i="18"/>
  <c r="N37" i="18"/>
  <c r="M37" i="18"/>
  <c r="L37" i="18"/>
  <c r="K37" i="18"/>
  <c r="J37" i="18"/>
  <c r="I37" i="18"/>
  <c r="H37" i="18"/>
  <c r="G37" i="18"/>
  <c r="F37" i="18"/>
  <c r="E37" i="18"/>
  <c r="D37" i="18"/>
  <c r="C37" i="18"/>
  <c r="AD34" i="18"/>
  <c r="AC34" i="18"/>
  <c r="AB34" i="18"/>
  <c r="AA34" i="18"/>
  <c r="Z34" i="18"/>
  <c r="Y34" i="18"/>
  <c r="X34" i="18"/>
  <c r="W34" i="18"/>
  <c r="V34" i="18"/>
  <c r="U34" i="18"/>
  <c r="T34" i="18"/>
  <c r="S34" i="18"/>
  <c r="R34" i="18"/>
  <c r="Q34" i="18"/>
  <c r="P34" i="18"/>
  <c r="O34" i="18"/>
  <c r="N34" i="18"/>
  <c r="M34" i="18"/>
  <c r="L34" i="18"/>
  <c r="K34" i="18"/>
  <c r="J34" i="18"/>
  <c r="I34" i="18"/>
  <c r="H34" i="18"/>
  <c r="G34" i="18"/>
  <c r="F34" i="18"/>
  <c r="E34" i="18"/>
  <c r="D34" i="18"/>
  <c r="C34" i="18"/>
  <c r="AD31" i="18"/>
  <c r="AC31" i="18"/>
  <c r="AB31" i="18"/>
  <c r="AA31" i="18"/>
  <c r="Z31" i="18"/>
  <c r="Y31" i="18"/>
  <c r="X31" i="18"/>
  <c r="W31" i="18"/>
  <c r="V31" i="18"/>
  <c r="U31" i="18"/>
  <c r="T31" i="18"/>
  <c r="S31" i="18"/>
  <c r="R31" i="18"/>
  <c r="Q31" i="18"/>
  <c r="P31" i="18"/>
  <c r="O31" i="18"/>
  <c r="N31" i="18"/>
  <c r="M31" i="18"/>
  <c r="L31" i="18"/>
  <c r="K31" i="18"/>
  <c r="J31" i="18"/>
  <c r="I31" i="18"/>
  <c r="H31" i="18"/>
  <c r="G31" i="18"/>
  <c r="F31" i="18"/>
  <c r="E31" i="18"/>
  <c r="D31" i="18"/>
  <c r="C31" i="18"/>
  <c r="AD28" i="18"/>
  <c r="AC28" i="18"/>
  <c r="AB28" i="18"/>
  <c r="AA28" i="18"/>
  <c r="Z28" i="18"/>
  <c r="Y28" i="18"/>
  <c r="X28" i="18"/>
  <c r="W28" i="18"/>
  <c r="V28" i="18"/>
  <c r="U28" i="18"/>
  <c r="T28" i="18"/>
  <c r="S28" i="18"/>
  <c r="R28" i="18"/>
  <c r="Q28" i="18"/>
  <c r="P28" i="18"/>
  <c r="O28" i="18"/>
  <c r="N28" i="18"/>
  <c r="M28" i="18"/>
  <c r="L28" i="18"/>
  <c r="K28" i="18"/>
  <c r="J28" i="18"/>
  <c r="I28" i="18"/>
  <c r="H28" i="18"/>
  <c r="G28" i="18"/>
  <c r="F28" i="18"/>
  <c r="E28" i="18"/>
  <c r="D28" i="18"/>
  <c r="C28" i="18"/>
  <c r="AD25" i="18"/>
  <c r="AC25" i="18"/>
  <c r="AB25" i="18"/>
  <c r="AA25" i="18"/>
  <c r="Z25" i="18"/>
  <c r="Y25" i="18"/>
  <c r="X25" i="18"/>
  <c r="W25" i="18"/>
  <c r="V25" i="18"/>
  <c r="U25" i="18"/>
  <c r="T25" i="18"/>
  <c r="S25" i="18"/>
  <c r="R25" i="18"/>
  <c r="Q25" i="18"/>
  <c r="P25" i="18"/>
  <c r="O25" i="18"/>
  <c r="N25" i="18"/>
  <c r="M25" i="18"/>
  <c r="L25" i="18"/>
  <c r="K25" i="18"/>
  <c r="J25" i="18"/>
  <c r="I25" i="18"/>
  <c r="H25" i="18"/>
  <c r="G25" i="18"/>
  <c r="F25" i="18"/>
  <c r="E25" i="18"/>
  <c r="D25" i="18"/>
  <c r="C25" i="18"/>
  <c r="AD22" i="18"/>
  <c r="AC22" i="18"/>
  <c r="AB22" i="18"/>
  <c r="AA22" i="18"/>
  <c r="Z22" i="18"/>
  <c r="Y22" i="18"/>
  <c r="X22" i="18"/>
  <c r="W22" i="18"/>
  <c r="V22" i="18"/>
  <c r="U22" i="18"/>
  <c r="T22" i="18"/>
  <c r="S22" i="18"/>
  <c r="R22" i="18"/>
  <c r="Q22" i="18"/>
  <c r="P22" i="18"/>
  <c r="O22" i="18"/>
  <c r="N22" i="18"/>
  <c r="M22" i="18"/>
  <c r="L22" i="18"/>
  <c r="K22" i="18"/>
  <c r="J22" i="18"/>
  <c r="I22" i="18"/>
  <c r="H22" i="18"/>
  <c r="G22" i="18"/>
  <c r="F22" i="18"/>
  <c r="E22" i="18"/>
  <c r="D22" i="18"/>
  <c r="C22" i="18"/>
  <c r="AD19" i="18"/>
  <c r="AC19" i="18"/>
  <c r="AB19" i="18"/>
  <c r="AA19" i="18"/>
  <c r="Z19" i="18"/>
  <c r="Y19" i="18"/>
  <c r="X19" i="18"/>
  <c r="W19" i="18"/>
  <c r="V19" i="18"/>
  <c r="U19" i="18"/>
  <c r="T19" i="18"/>
  <c r="S19" i="18"/>
  <c r="R19" i="18"/>
  <c r="Q19" i="18"/>
  <c r="P19" i="18"/>
  <c r="O19" i="18"/>
  <c r="N19" i="18"/>
  <c r="M19" i="18"/>
  <c r="L19" i="18"/>
  <c r="K19" i="18"/>
  <c r="J19" i="18"/>
  <c r="I19" i="18"/>
  <c r="H19" i="18"/>
  <c r="G19" i="18"/>
  <c r="F19" i="18"/>
  <c r="E19" i="18"/>
  <c r="D19" i="18"/>
  <c r="C19" i="18"/>
  <c r="AD16" i="18"/>
  <c r="AC16" i="18"/>
  <c r="AB16" i="18"/>
  <c r="AA16" i="18"/>
  <c r="Z16" i="18"/>
  <c r="Y16" i="18"/>
  <c r="X16" i="18"/>
  <c r="W16" i="18"/>
  <c r="V16" i="18"/>
  <c r="U16" i="18"/>
  <c r="T16" i="18"/>
  <c r="S16" i="18"/>
  <c r="R16" i="18"/>
  <c r="Q16" i="18"/>
  <c r="P16" i="18"/>
  <c r="O16" i="18"/>
  <c r="N16" i="18"/>
  <c r="M16" i="18"/>
  <c r="L16" i="18"/>
  <c r="K16" i="18"/>
  <c r="J16" i="18"/>
  <c r="I16" i="18"/>
  <c r="H16" i="18"/>
  <c r="G16" i="18"/>
  <c r="F16" i="18"/>
  <c r="E16" i="18"/>
  <c r="D16" i="18"/>
  <c r="C16" i="18"/>
  <c r="AD13" i="18"/>
  <c r="AC13" i="18"/>
  <c r="AB13" i="18"/>
  <c r="AA13" i="18"/>
  <c r="Z13" i="18"/>
  <c r="Y13" i="18"/>
  <c r="X13" i="18"/>
  <c r="W13" i="18"/>
  <c r="V13" i="18"/>
  <c r="U13" i="18"/>
  <c r="T13" i="18"/>
  <c r="S13" i="18"/>
  <c r="R13" i="18"/>
  <c r="Q13" i="18"/>
  <c r="P13" i="18"/>
  <c r="O13" i="18"/>
  <c r="N13" i="18"/>
  <c r="M13" i="18"/>
  <c r="L13" i="18"/>
  <c r="K13" i="18"/>
  <c r="J13" i="18"/>
  <c r="I13" i="18"/>
  <c r="H13" i="18"/>
  <c r="G13" i="18"/>
  <c r="F13" i="18"/>
  <c r="E13" i="18"/>
  <c r="D13" i="18"/>
  <c r="C13" i="18"/>
  <c r="AD10" i="18"/>
  <c r="AC10" i="18"/>
  <c r="AB10" i="18"/>
  <c r="AA10" i="18"/>
  <c r="Z10" i="18"/>
  <c r="Y10" i="18"/>
  <c r="X10" i="18"/>
  <c r="W10" i="18"/>
  <c r="V10" i="18"/>
  <c r="U10" i="18"/>
  <c r="T10" i="18"/>
  <c r="S10" i="18"/>
  <c r="R10" i="18"/>
  <c r="Q10" i="18"/>
  <c r="P10" i="18"/>
  <c r="O10" i="18"/>
  <c r="N10" i="18"/>
  <c r="M10" i="18"/>
  <c r="L10" i="18"/>
  <c r="K10" i="18"/>
  <c r="J10" i="18"/>
  <c r="I10" i="18"/>
  <c r="H10" i="18"/>
  <c r="G10" i="18"/>
  <c r="F10" i="18"/>
  <c r="E10" i="18"/>
  <c r="D10" i="18"/>
  <c r="C10" i="18"/>
  <c r="B10" i="18"/>
  <c r="AD7" i="18"/>
  <c r="AC7" i="18"/>
  <c r="AB7" i="18"/>
  <c r="AA7" i="18"/>
  <c r="Z7" i="18"/>
  <c r="Y7" i="18"/>
  <c r="X7" i="18"/>
  <c r="W7" i="18"/>
  <c r="V7" i="18"/>
  <c r="U7" i="18"/>
  <c r="T7" i="18"/>
  <c r="S7" i="18"/>
  <c r="R7" i="18"/>
  <c r="Q7" i="18"/>
  <c r="P7" i="18"/>
  <c r="O7" i="18"/>
  <c r="N7" i="18"/>
  <c r="M7" i="18"/>
  <c r="L7" i="18"/>
  <c r="K7" i="18"/>
  <c r="J7" i="18"/>
  <c r="I7" i="18"/>
  <c r="H7" i="18"/>
  <c r="G7" i="18"/>
  <c r="F7" i="18"/>
  <c r="E7" i="18"/>
  <c r="D7" i="18"/>
  <c r="C7" i="18"/>
  <c r="B7" i="18"/>
  <c r="AD49" i="17"/>
  <c r="AC49" i="17"/>
  <c r="AB49" i="17"/>
  <c r="AA49" i="17"/>
  <c r="Z49" i="17"/>
  <c r="Y49" i="17"/>
  <c r="X49" i="17"/>
  <c r="W49" i="17"/>
  <c r="V49" i="17"/>
  <c r="U49" i="17"/>
  <c r="T49" i="17"/>
  <c r="S49" i="17"/>
  <c r="R49" i="17"/>
  <c r="Q49" i="17"/>
  <c r="P49" i="17"/>
  <c r="O49" i="17"/>
  <c r="N49" i="17"/>
  <c r="M49" i="17"/>
  <c r="L49" i="17"/>
  <c r="K49" i="17"/>
  <c r="J49" i="17"/>
  <c r="I49" i="17"/>
  <c r="H49" i="17"/>
  <c r="G49" i="17"/>
  <c r="F49" i="17"/>
  <c r="E49" i="17"/>
  <c r="D49" i="17"/>
  <c r="C49" i="17"/>
  <c r="B49" i="17"/>
  <c r="AD46" i="17"/>
  <c r="AC46" i="17"/>
  <c r="AB46" i="17"/>
  <c r="AA46" i="17"/>
  <c r="Z46" i="17"/>
  <c r="Y46" i="17"/>
  <c r="X46" i="17"/>
  <c r="W46" i="17"/>
  <c r="V46" i="17"/>
  <c r="U46" i="17"/>
  <c r="T46" i="17"/>
  <c r="S46" i="17"/>
  <c r="R46" i="17"/>
  <c r="Q46" i="17"/>
  <c r="P46" i="17"/>
  <c r="O46" i="17"/>
  <c r="N46" i="17"/>
  <c r="M46" i="17"/>
  <c r="L46" i="17"/>
  <c r="K46" i="17"/>
  <c r="J46" i="17"/>
  <c r="I46" i="17"/>
  <c r="H46" i="17"/>
  <c r="G46" i="17"/>
  <c r="F46" i="17"/>
  <c r="E46" i="17"/>
  <c r="D46" i="17"/>
  <c r="C46" i="17"/>
  <c r="B46" i="17"/>
  <c r="AD43" i="17"/>
  <c r="AC43" i="17"/>
  <c r="AB43" i="17"/>
  <c r="AA43" i="17"/>
  <c r="Z43" i="17"/>
  <c r="Y43" i="17"/>
  <c r="X43" i="17"/>
  <c r="W43" i="17"/>
  <c r="V43" i="17"/>
  <c r="U43" i="17"/>
  <c r="T43" i="17"/>
  <c r="S43" i="17"/>
  <c r="R43" i="17"/>
  <c r="Q43" i="17"/>
  <c r="P43" i="17"/>
  <c r="O43" i="17"/>
  <c r="N43" i="17"/>
  <c r="M43" i="17"/>
  <c r="L43" i="17"/>
  <c r="K43" i="17"/>
  <c r="J43" i="17"/>
  <c r="I43" i="17"/>
  <c r="H43" i="17"/>
  <c r="G43" i="17"/>
  <c r="F43" i="17"/>
  <c r="E43" i="17"/>
  <c r="D43" i="17"/>
  <c r="C43" i="17"/>
  <c r="B43" i="17"/>
  <c r="AD40" i="17"/>
  <c r="AC40" i="17"/>
  <c r="AB40" i="17"/>
  <c r="AA40" i="17"/>
  <c r="Z40" i="17"/>
  <c r="Y40" i="17"/>
  <c r="X40" i="17"/>
  <c r="W40" i="17"/>
  <c r="V40" i="17"/>
  <c r="U40" i="17"/>
  <c r="T40" i="17"/>
  <c r="S40" i="17"/>
  <c r="R40" i="17"/>
  <c r="Q40" i="17"/>
  <c r="P40" i="17"/>
  <c r="O40" i="17"/>
  <c r="N40" i="17"/>
  <c r="M40" i="17"/>
  <c r="L40" i="17"/>
  <c r="K40" i="17"/>
  <c r="J40" i="17"/>
  <c r="I40" i="17"/>
  <c r="H40" i="17"/>
  <c r="G40" i="17"/>
  <c r="F40" i="17"/>
  <c r="E40" i="17"/>
  <c r="D40" i="17"/>
  <c r="C40" i="17"/>
  <c r="B40" i="17"/>
  <c r="AD37" i="17"/>
  <c r="AC37" i="17"/>
  <c r="AB37" i="17"/>
  <c r="AA37" i="17"/>
  <c r="Z37" i="17"/>
  <c r="Y37" i="17"/>
  <c r="X37" i="17"/>
  <c r="W37" i="17"/>
  <c r="V37" i="17"/>
  <c r="U37" i="17"/>
  <c r="T37" i="17"/>
  <c r="S37" i="17"/>
  <c r="R37" i="17"/>
  <c r="Q37" i="17"/>
  <c r="P37" i="17"/>
  <c r="O37" i="17"/>
  <c r="N37" i="17"/>
  <c r="M37" i="17"/>
  <c r="L37" i="17"/>
  <c r="K37" i="17"/>
  <c r="J37" i="17"/>
  <c r="I37" i="17"/>
  <c r="H37" i="17"/>
  <c r="G37" i="17"/>
  <c r="F37" i="17"/>
  <c r="E37" i="17"/>
  <c r="D37" i="17"/>
  <c r="C37" i="17"/>
  <c r="B37" i="17"/>
  <c r="AD34" i="17"/>
  <c r="AC34" i="17"/>
  <c r="AB34" i="17"/>
  <c r="AA34" i="17"/>
  <c r="Z34" i="17"/>
  <c r="Y34" i="17"/>
  <c r="X34" i="17"/>
  <c r="W34" i="17"/>
  <c r="V34" i="17"/>
  <c r="U34" i="17"/>
  <c r="T34" i="17"/>
  <c r="S34" i="17"/>
  <c r="R34" i="17"/>
  <c r="Q34" i="17"/>
  <c r="P34" i="17"/>
  <c r="O34" i="17"/>
  <c r="N34" i="17"/>
  <c r="M34" i="17"/>
  <c r="L34" i="17"/>
  <c r="K34" i="17"/>
  <c r="J34" i="17"/>
  <c r="I34" i="17"/>
  <c r="H34" i="17"/>
  <c r="G34" i="17"/>
  <c r="F34" i="17"/>
  <c r="E34" i="17"/>
  <c r="D34" i="17"/>
  <c r="C34" i="17"/>
  <c r="B34" i="17"/>
  <c r="AD31" i="17"/>
  <c r="AC31" i="17"/>
  <c r="AB31" i="17"/>
  <c r="AA31" i="17"/>
  <c r="Z31" i="17"/>
  <c r="Y31" i="17"/>
  <c r="X31" i="17"/>
  <c r="W31" i="17"/>
  <c r="V31" i="17"/>
  <c r="U31" i="17"/>
  <c r="T31" i="17"/>
  <c r="S31" i="17"/>
  <c r="R31" i="17"/>
  <c r="Q31" i="17"/>
  <c r="P31" i="17"/>
  <c r="O31" i="17"/>
  <c r="N31" i="17"/>
  <c r="M31" i="17"/>
  <c r="L31" i="17"/>
  <c r="K31" i="17"/>
  <c r="J31" i="17"/>
  <c r="I31" i="17"/>
  <c r="H31" i="17"/>
  <c r="G31" i="17"/>
  <c r="F31" i="17"/>
  <c r="E31" i="17"/>
  <c r="D31" i="17"/>
  <c r="C31" i="17"/>
  <c r="B31" i="17"/>
  <c r="AD28" i="17"/>
  <c r="AC28" i="17"/>
  <c r="AB28" i="17"/>
  <c r="AA28" i="17"/>
  <c r="Z28" i="17"/>
  <c r="Y28" i="17"/>
  <c r="X28" i="17"/>
  <c r="W28" i="17"/>
  <c r="V28" i="17"/>
  <c r="U28" i="17"/>
  <c r="T28" i="17"/>
  <c r="S28" i="17"/>
  <c r="R28" i="17"/>
  <c r="Q28" i="17"/>
  <c r="P28" i="17"/>
  <c r="O28" i="17"/>
  <c r="N28" i="17"/>
  <c r="M28" i="17"/>
  <c r="L28" i="17"/>
  <c r="K28" i="17"/>
  <c r="J28" i="17"/>
  <c r="I28" i="17"/>
  <c r="H28" i="17"/>
  <c r="G28" i="17"/>
  <c r="F28" i="17"/>
  <c r="E28" i="17"/>
  <c r="D28" i="17"/>
  <c r="C28" i="17"/>
  <c r="B28" i="17"/>
  <c r="AD25" i="17"/>
  <c r="AC25" i="17"/>
  <c r="AB25" i="17"/>
  <c r="AA25" i="17"/>
  <c r="Z25" i="17"/>
  <c r="Y25" i="17"/>
  <c r="X25" i="17"/>
  <c r="W25" i="17"/>
  <c r="V25" i="17"/>
  <c r="U25" i="17"/>
  <c r="T25" i="17"/>
  <c r="S25" i="17"/>
  <c r="R25" i="17"/>
  <c r="Q25" i="17"/>
  <c r="P25" i="17"/>
  <c r="O25" i="17"/>
  <c r="N25" i="17"/>
  <c r="M25" i="17"/>
  <c r="L25" i="17"/>
  <c r="K25" i="17"/>
  <c r="J25" i="17"/>
  <c r="I25" i="17"/>
  <c r="H25" i="17"/>
  <c r="G25" i="17"/>
  <c r="F25" i="17"/>
  <c r="E25" i="17"/>
  <c r="D25" i="17"/>
  <c r="C25" i="17"/>
  <c r="B25" i="17"/>
  <c r="AD22" i="17"/>
  <c r="AC22" i="17"/>
  <c r="AB22" i="17"/>
  <c r="AA22" i="17"/>
  <c r="Z22" i="17"/>
  <c r="Y22" i="17"/>
  <c r="X22" i="17"/>
  <c r="W22" i="17"/>
  <c r="V22" i="17"/>
  <c r="U22" i="17"/>
  <c r="T22" i="17"/>
  <c r="S22" i="17"/>
  <c r="R22" i="17"/>
  <c r="Q22" i="17"/>
  <c r="P22" i="17"/>
  <c r="O22" i="17"/>
  <c r="N22" i="17"/>
  <c r="M22" i="17"/>
  <c r="L22" i="17"/>
  <c r="K22" i="17"/>
  <c r="J22" i="17"/>
  <c r="I22" i="17"/>
  <c r="H22" i="17"/>
  <c r="G22" i="17"/>
  <c r="F22" i="17"/>
  <c r="E22" i="17"/>
  <c r="D22" i="17"/>
  <c r="C22" i="17"/>
  <c r="B22" i="17"/>
  <c r="AD19" i="17"/>
  <c r="AC19" i="17"/>
  <c r="AB19" i="17"/>
  <c r="AA19" i="17"/>
  <c r="Z19" i="17"/>
  <c r="Y19" i="17"/>
  <c r="X19" i="17"/>
  <c r="W19" i="17"/>
  <c r="V19" i="17"/>
  <c r="U19" i="17"/>
  <c r="T19" i="17"/>
  <c r="S19" i="17"/>
  <c r="R19" i="17"/>
  <c r="Q19" i="17"/>
  <c r="P19" i="17"/>
  <c r="O19" i="17"/>
  <c r="N19" i="17"/>
  <c r="M19" i="17"/>
  <c r="L19" i="17"/>
  <c r="K19" i="17"/>
  <c r="J19" i="17"/>
  <c r="I19" i="17"/>
  <c r="H19" i="17"/>
  <c r="G19" i="17"/>
  <c r="F19" i="17"/>
  <c r="E19" i="17"/>
  <c r="D19" i="17"/>
  <c r="C19" i="17"/>
  <c r="B19" i="17"/>
  <c r="AD16" i="17"/>
  <c r="AC16" i="17"/>
  <c r="AB16" i="17"/>
  <c r="AA16" i="17"/>
  <c r="Z16" i="17"/>
  <c r="Y16" i="17"/>
  <c r="X16" i="17"/>
  <c r="W16" i="17"/>
  <c r="V16" i="17"/>
  <c r="U16" i="17"/>
  <c r="T16" i="17"/>
  <c r="S16" i="17"/>
  <c r="R16" i="17"/>
  <c r="Q16" i="17"/>
  <c r="P16" i="17"/>
  <c r="O16" i="17"/>
  <c r="N16" i="17"/>
  <c r="M16" i="17"/>
  <c r="L16" i="17"/>
  <c r="K16" i="17"/>
  <c r="J16" i="17"/>
  <c r="I16" i="17"/>
  <c r="H16" i="17"/>
  <c r="G16" i="17"/>
  <c r="F16" i="17"/>
  <c r="E16" i="17"/>
  <c r="D16" i="17"/>
  <c r="C16" i="17"/>
  <c r="B16" i="17"/>
  <c r="AD13" i="17"/>
  <c r="AC13" i="17"/>
  <c r="AB13" i="17"/>
  <c r="AA13" i="17"/>
  <c r="Z13" i="17"/>
  <c r="Y13" i="17"/>
  <c r="X13" i="17"/>
  <c r="W13" i="17"/>
  <c r="V13" i="17"/>
  <c r="U13" i="17"/>
  <c r="T13" i="17"/>
  <c r="S13" i="17"/>
  <c r="R13" i="17"/>
  <c r="Q13" i="17"/>
  <c r="P13" i="17"/>
  <c r="O13" i="17"/>
  <c r="N13" i="17"/>
  <c r="M13" i="17"/>
  <c r="L13" i="17"/>
  <c r="K13" i="17"/>
  <c r="J13" i="17"/>
  <c r="I13" i="17"/>
  <c r="H13" i="17"/>
  <c r="G13" i="17"/>
  <c r="F13" i="17"/>
  <c r="E13" i="17"/>
  <c r="D13" i="17"/>
  <c r="C13" i="17"/>
  <c r="B13" i="17"/>
  <c r="AD10" i="17"/>
  <c r="AC10" i="17"/>
  <c r="AB10" i="17"/>
  <c r="AA10" i="17"/>
  <c r="Z10" i="17"/>
  <c r="Y10" i="17"/>
  <c r="X10" i="17"/>
  <c r="W10" i="17"/>
  <c r="V10" i="17"/>
  <c r="U10" i="17"/>
  <c r="T10" i="17"/>
  <c r="S10" i="17"/>
  <c r="R10" i="17"/>
  <c r="Q10" i="17"/>
  <c r="P10" i="17"/>
  <c r="O10" i="17"/>
  <c r="N10" i="17"/>
  <c r="M10" i="17"/>
  <c r="L10" i="17"/>
  <c r="K10" i="17"/>
  <c r="J10" i="17"/>
  <c r="I10" i="17"/>
  <c r="H10" i="17"/>
  <c r="G10" i="17"/>
  <c r="F10" i="17"/>
  <c r="E10" i="17"/>
  <c r="D10" i="17"/>
  <c r="C10" i="17"/>
  <c r="B10" i="17"/>
  <c r="AD7" i="17"/>
  <c r="AC7" i="17"/>
  <c r="AB7" i="17"/>
  <c r="AA7" i="17"/>
  <c r="Z7" i="17"/>
  <c r="Y7" i="17"/>
  <c r="X7" i="17"/>
  <c r="W7" i="17"/>
  <c r="V7" i="17"/>
  <c r="U7" i="17"/>
  <c r="T7" i="17"/>
  <c r="S7" i="17"/>
  <c r="R7" i="17"/>
  <c r="Q7" i="17"/>
  <c r="P7" i="17"/>
  <c r="O7" i="17"/>
  <c r="N7" i="17"/>
  <c r="M7" i="17"/>
  <c r="L7" i="17"/>
  <c r="K7" i="17"/>
  <c r="J7" i="17"/>
  <c r="I7" i="17"/>
  <c r="H7" i="17"/>
  <c r="G7" i="17"/>
  <c r="F7" i="17"/>
  <c r="E7" i="17"/>
  <c r="D7" i="17"/>
  <c r="C7" i="17"/>
  <c r="B7" i="17"/>
  <c r="AD97" i="16"/>
  <c r="AC97" i="16"/>
  <c r="AB97" i="16"/>
  <c r="AA97" i="16"/>
  <c r="Z97" i="16"/>
  <c r="Y97" i="16"/>
  <c r="X97" i="16"/>
  <c r="W97" i="16"/>
  <c r="V97" i="16"/>
  <c r="U97" i="16"/>
  <c r="T97" i="16"/>
  <c r="S97" i="16"/>
  <c r="R97" i="16"/>
  <c r="Q97" i="16"/>
  <c r="P97" i="16"/>
  <c r="O97" i="16"/>
  <c r="N97" i="16"/>
  <c r="M97" i="16"/>
  <c r="L97" i="16"/>
  <c r="K97" i="16"/>
  <c r="J97" i="16"/>
  <c r="I97" i="16"/>
  <c r="H97" i="16"/>
  <c r="G97" i="16"/>
  <c r="F97" i="16"/>
  <c r="E97" i="16"/>
  <c r="D97" i="16"/>
  <c r="C97" i="16"/>
  <c r="B97" i="16"/>
  <c r="AD94" i="16"/>
  <c r="AC94" i="16"/>
  <c r="AB94" i="16"/>
  <c r="AA94" i="16"/>
  <c r="Z94" i="16"/>
  <c r="Y94" i="16"/>
  <c r="X94" i="16"/>
  <c r="W94" i="16"/>
  <c r="V94" i="16"/>
  <c r="U94" i="16"/>
  <c r="T94" i="16"/>
  <c r="S94" i="16"/>
  <c r="R94" i="16"/>
  <c r="Q94" i="16"/>
  <c r="P94" i="16"/>
  <c r="O94" i="16"/>
  <c r="N94" i="16"/>
  <c r="M94" i="16"/>
  <c r="L94" i="16"/>
  <c r="K94" i="16"/>
  <c r="J94" i="16"/>
  <c r="I94" i="16"/>
  <c r="H94" i="16"/>
  <c r="G94" i="16"/>
  <c r="F94" i="16"/>
  <c r="E94" i="16"/>
  <c r="D94" i="16"/>
  <c r="C94" i="16"/>
  <c r="B94" i="16"/>
  <c r="AD91" i="16"/>
  <c r="AC91" i="16"/>
  <c r="AB91" i="16"/>
  <c r="AA91" i="16"/>
  <c r="Z91" i="16"/>
  <c r="Y91" i="16"/>
  <c r="X91" i="16"/>
  <c r="W91" i="16"/>
  <c r="V91" i="16"/>
  <c r="U91" i="16"/>
  <c r="T91" i="16"/>
  <c r="S91" i="16"/>
  <c r="R91" i="16"/>
  <c r="Q91" i="16"/>
  <c r="P91" i="16"/>
  <c r="O91" i="16"/>
  <c r="N91" i="16"/>
  <c r="M91" i="16"/>
  <c r="L91" i="16"/>
  <c r="K91" i="16"/>
  <c r="J91" i="16"/>
  <c r="I91" i="16"/>
  <c r="H91" i="16"/>
  <c r="G91" i="16"/>
  <c r="F91" i="16"/>
  <c r="E91" i="16"/>
  <c r="D91" i="16"/>
  <c r="C91" i="16"/>
  <c r="B91" i="16"/>
  <c r="AD88" i="16"/>
  <c r="AC88" i="16"/>
  <c r="AB88" i="16"/>
  <c r="AA88" i="16"/>
  <c r="Z88" i="16"/>
  <c r="Y88" i="16"/>
  <c r="X88" i="16"/>
  <c r="W88" i="16"/>
  <c r="V88" i="16"/>
  <c r="U88" i="16"/>
  <c r="T88" i="16"/>
  <c r="S88" i="16"/>
  <c r="R88" i="16"/>
  <c r="Q88" i="16"/>
  <c r="P88" i="16"/>
  <c r="O88" i="16"/>
  <c r="N88" i="16"/>
  <c r="M88" i="16"/>
  <c r="L88" i="16"/>
  <c r="K88" i="16"/>
  <c r="J88" i="16"/>
  <c r="I88" i="16"/>
  <c r="H88" i="16"/>
  <c r="G88" i="16"/>
  <c r="F88" i="16"/>
  <c r="E88" i="16"/>
  <c r="D88" i="16"/>
  <c r="C88" i="16"/>
  <c r="B88" i="16"/>
  <c r="AD85" i="16"/>
  <c r="AC85" i="16"/>
  <c r="AB85" i="16"/>
  <c r="AA85" i="16"/>
  <c r="Z85" i="16"/>
  <c r="Y85" i="16"/>
  <c r="X85" i="16"/>
  <c r="W85" i="16"/>
  <c r="V85" i="16"/>
  <c r="U85" i="16"/>
  <c r="T85" i="16"/>
  <c r="S85" i="16"/>
  <c r="R85" i="16"/>
  <c r="Q85" i="16"/>
  <c r="P85" i="16"/>
  <c r="O85" i="16"/>
  <c r="N85" i="16"/>
  <c r="M85" i="16"/>
  <c r="L85" i="16"/>
  <c r="K85" i="16"/>
  <c r="J85" i="16"/>
  <c r="I85" i="16"/>
  <c r="H85" i="16"/>
  <c r="G85" i="16"/>
  <c r="F85" i="16"/>
  <c r="E85" i="16"/>
  <c r="D85" i="16"/>
  <c r="C85" i="16"/>
  <c r="B85" i="16"/>
  <c r="AD82" i="16"/>
  <c r="AC82" i="16"/>
  <c r="AB82" i="16"/>
  <c r="AA82" i="16"/>
  <c r="Z82" i="16"/>
  <c r="Y82" i="16"/>
  <c r="X82" i="16"/>
  <c r="W82" i="16"/>
  <c r="V82" i="16"/>
  <c r="U82" i="16"/>
  <c r="T82" i="16"/>
  <c r="S82" i="16"/>
  <c r="R82" i="16"/>
  <c r="Q82" i="16"/>
  <c r="P82" i="16"/>
  <c r="O82" i="16"/>
  <c r="N82" i="16"/>
  <c r="M82" i="16"/>
  <c r="L82" i="16"/>
  <c r="K82" i="16"/>
  <c r="J82" i="16"/>
  <c r="I82" i="16"/>
  <c r="H82" i="16"/>
  <c r="G82" i="16"/>
  <c r="F82" i="16"/>
  <c r="E82" i="16"/>
  <c r="D82" i="16"/>
  <c r="C82" i="16"/>
  <c r="B82" i="16"/>
  <c r="AD79" i="16"/>
  <c r="AC79" i="16"/>
  <c r="AB79" i="16"/>
  <c r="AA79" i="16"/>
  <c r="Z79" i="16"/>
  <c r="Y79" i="16"/>
  <c r="X79" i="16"/>
  <c r="W79" i="16"/>
  <c r="V79" i="16"/>
  <c r="U79" i="16"/>
  <c r="T79" i="16"/>
  <c r="S79" i="16"/>
  <c r="R79" i="16"/>
  <c r="Q79" i="16"/>
  <c r="P79" i="16"/>
  <c r="O79" i="16"/>
  <c r="N79" i="16"/>
  <c r="M79" i="16"/>
  <c r="L79" i="16"/>
  <c r="K79" i="16"/>
  <c r="J79" i="16"/>
  <c r="I79" i="16"/>
  <c r="H79" i="16"/>
  <c r="G79" i="16"/>
  <c r="F79" i="16"/>
  <c r="E79" i="16"/>
  <c r="D79" i="16"/>
  <c r="C79" i="16"/>
  <c r="B79" i="16"/>
  <c r="AD76" i="16"/>
  <c r="AC76" i="16"/>
  <c r="AB76" i="16"/>
  <c r="AA76" i="16"/>
  <c r="Z76" i="16"/>
  <c r="Y76" i="16"/>
  <c r="X76" i="16"/>
  <c r="W76" i="16"/>
  <c r="V76" i="16"/>
  <c r="U76" i="16"/>
  <c r="T76" i="16"/>
  <c r="S76" i="16"/>
  <c r="R76" i="16"/>
  <c r="Q76" i="16"/>
  <c r="P76" i="16"/>
  <c r="O76" i="16"/>
  <c r="N76" i="16"/>
  <c r="M76" i="16"/>
  <c r="L76" i="16"/>
  <c r="K76" i="16"/>
  <c r="J76" i="16"/>
  <c r="I76" i="16"/>
  <c r="H76" i="16"/>
  <c r="G76" i="16"/>
  <c r="F76" i="16"/>
  <c r="E76" i="16"/>
  <c r="D76" i="16"/>
  <c r="C76" i="16"/>
  <c r="B76" i="16"/>
  <c r="AD73" i="16"/>
  <c r="AC73" i="16"/>
  <c r="AB73" i="16"/>
  <c r="AA73" i="16"/>
  <c r="Z73" i="16"/>
  <c r="Y73" i="16"/>
  <c r="X73" i="16"/>
  <c r="W73" i="16"/>
  <c r="V73" i="16"/>
  <c r="U73" i="16"/>
  <c r="T73" i="16"/>
  <c r="S73" i="16"/>
  <c r="R73" i="16"/>
  <c r="Q73" i="16"/>
  <c r="P73" i="16"/>
  <c r="O73" i="16"/>
  <c r="N73" i="16"/>
  <c r="M73" i="16"/>
  <c r="L73" i="16"/>
  <c r="K73" i="16"/>
  <c r="J73" i="16"/>
  <c r="I73" i="16"/>
  <c r="H73" i="16"/>
  <c r="G73" i="16"/>
  <c r="F73" i="16"/>
  <c r="E73" i="16"/>
  <c r="D73" i="16"/>
  <c r="C73" i="16"/>
  <c r="B73" i="16"/>
  <c r="AD70" i="16"/>
  <c r="AC70" i="16"/>
  <c r="AB70" i="16"/>
  <c r="AA70" i="16"/>
  <c r="Z70" i="16"/>
  <c r="Y70" i="16"/>
  <c r="X70" i="16"/>
  <c r="W70" i="16"/>
  <c r="V70" i="16"/>
  <c r="U70" i="16"/>
  <c r="T70" i="16"/>
  <c r="S70" i="16"/>
  <c r="R70" i="16"/>
  <c r="Q70" i="16"/>
  <c r="P70" i="16"/>
  <c r="O70" i="16"/>
  <c r="N70" i="16"/>
  <c r="M70" i="16"/>
  <c r="L70" i="16"/>
  <c r="K70" i="16"/>
  <c r="J70" i="16"/>
  <c r="I70" i="16"/>
  <c r="H70" i="16"/>
  <c r="G70" i="16"/>
  <c r="F70" i="16"/>
  <c r="E70" i="16"/>
  <c r="D70" i="16"/>
  <c r="C70" i="16"/>
  <c r="B70" i="16"/>
  <c r="AD67" i="16"/>
  <c r="AC67" i="16"/>
  <c r="AB67" i="16"/>
  <c r="AA67" i="16"/>
  <c r="Z67" i="16"/>
  <c r="Y67" i="16"/>
  <c r="X67" i="16"/>
  <c r="W67" i="16"/>
  <c r="V67" i="16"/>
  <c r="U67" i="16"/>
  <c r="T67" i="16"/>
  <c r="S67" i="16"/>
  <c r="R67" i="16"/>
  <c r="Q67" i="16"/>
  <c r="P67" i="16"/>
  <c r="O67" i="16"/>
  <c r="N67" i="16"/>
  <c r="M67" i="16"/>
  <c r="L67" i="16"/>
  <c r="K67" i="16"/>
  <c r="J67" i="16"/>
  <c r="I67" i="16"/>
  <c r="H67" i="16"/>
  <c r="G67" i="16"/>
  <c r="F67" i="16"/>
  <c r="E67" i="16"/>
  <c r="D67" i="16"/>
  <c r="C67" i="16"/>
  <c r="B67" i="16"/>
  <c r="AD64" i="16"/>
  <c r="AC64" i="16"/>
  <c r="AB64" i="16"/>
  <c r="AA64" i="16"/>
  <c r="Z64" i="16"/>
  <c r="Y64" i="16"/>
  <c r="X64" i="16"/>
  <c r="W64" i="16"/>
  <c r="V64" i="16"/>
  <c r="U64" i="16"/>
  <c r="T64" i="16"/>
  <c r="S64" i="16"/>
  <c r="R64" i="16"/>
  <c r="Q64" i="16"/>
  <c r="P64" i="16"/>
  <c r="O64" i="16"/>
  <c r="N64" i="16"/>
  <c r="M64" i="16"/>
  <c r="L64" i="16"/>
  <c r="K64" i="16"/>
  <c r="J64" i="16"/>
  <c r="I64" i="16"/>
  <c r="H64" i="16"/>
  <c r="G64" i="16"/>
  <c r="F64" i="16"/>
  <c r="E64" i="16"/>
  <c r="D64" i="16"/>
  <c r="C64" i="16"/>
  <c r="B64" i="16"/>
  <c r="AD61" i="16"/>
  <c r="AC61" i="16"/>
  <c r="AB61" i="16"/>
  <c r="AA61" i="16"/>
  <c r="Z61" i="16"/>
  <c r="Y61" i="16"/>
  <c r="X61" i="16"/>
  <c r="W61" i="16"/>
  <c r="V61" i="16"/>
  <c r="U61" i="16"/>
  <c r="T61" i="16"/>
  <c r="S61" i="16"/>
  <c r="R61" i="16"/>
  <c r="Q61" i="16"/>
  <c r="P61" i="16"/>
  <c r="O61" i="16"/>
  <c r="N61" i="16"/>
  <c r="M61" i="16"/>
  <c r="L61" i="16"/>
  <c r="K61" i="16"/>
  <c r="J61" i="16"/>
  <c r="I61" i="16"/>
  <c r="H61" i="16"/>
  <c r="G61" i="16"/>
  <c r="F61" i="16"/>
  <c r="E61" i="16"/>
  <c r="D61" i="16"/>
  <c r="C61" i="16"/>
  <c r="B61" i="16"/>
  <c r="AD58" i="16"/>
  <c r="AC58" i="16"/>
  <c r="AB58" i="16"/>
  <c r="AA58" i="16"/>
  <c r="Z58" i="16"/>
  <c r="Y58" i="16"/>
  <c r="X58" i="16"/>
  <c r="W58" i="16"/>
  <c r="V58" i="16"/>
  <c r="U58" i="16"/>
  <c r="T58" i="16"/>
  <c r="S58" i="16"/>
  <c r="R58" i="16"/>
  <c r="Q58" i="16"/>
  <c r="P58" i="16"/>
  <c r="O58" i="16"/>
  <c r="N58" i="16"/>
  <c r="M58" i="16"/>
  <c r="L58" i="16"/>
  <c r="K58" i="16"/>
  <c r="J58" i="16"/>
  <c r="I58" i="16"/>
  <c r="H58" i="16"/>
  <c r="G58" i="16"/>
  <c r="F58" i="16"/>
  <c r="E58" i="16"/>
  <c r="D58" i="16"/>
  <c r="C58" i="16"/>
  <c r="B58" i="16"/>
  <c r="AD55" i="16"/>
  <c r="AC55" i="16"/>
  <c r="AB55" i="16"/>
  <c r="AA55" i="16"/>
  <c r="Z55" i="16"/>
  <c r="Y55" i="16"/>
  <c r="X55" i="16"/>
  <c r="W55" i="16"/>
  <c r="V55" i="16"/>
  <c r="U55" i="16"/>
  <c r="T55" i="16"/>
  <c r="S55" i="16"/>
  <c r="R55" i="16"/>
  <c r="Q55" i="16"/>
  <c r="P55" i="16"/>
  <c r="O55" i="16"/>
  <c r="N55" i="16"/>
  <c r="M55" i="16"/>
  <c r="L55" i="16"/>
  <c r="K55" i="16"/>
  <c r="J55" i="16"/>
  <c r="I55" i="16"/>
  <c r="H55" i="16"/>
  <c r="G55" i="16"/>
  <c r="F55" i="16"/>
  <c r="E55" i="16"/>
  <c r="D55" i="16"/>
  <c r="C55" i="16"/>
  <c r="B55" i="16"/>
  <c r="AD52" i="16"/>
  <c r="AC52" i="16"/>
  <c r="AB52" i="16"/>
  <c r="AA52" i="16"/>
  <c r="Z52" i="16"/>
  <c r="Y52" i="16"/>
  <c r="X52" i="16"/>
  <c r="W52" i="16"/>
  <c r="V52" i="16"/>
  <c r="U52" i="16"/>
  <c r="T52" i="16"/>
  <c r="S52" i="16"/>
  <c r="R52" i="16"/>
  <c r="Q52" i="16"/>
  <c r="P52" i="16"/>
  <c r="O52" i="16"/>
  <c r="N52" i="16"/>
  <c r="M52" i="16"/>
  <c r="L52" i="16"/>
  <c r="K52" i="16"/>
  <c r="J52" i="16"/>
  <c r="I52" i="16"/>
  <c r="H52" i="16"/>
  <c r="G52" i="16"/>
  <c r="F52" i="16"/>
  <c r="E52" i="16"/>
  <c r="D52" i="16"/>
  <c r="C52" i="16"/>
  <c r="B52" i="16"/>
  <c r="AD49" i="16"/>
  <c r="AC49" i="16"/>
  <c r="AB49" i="16"/>
  <c r="AA49" i="16"/>
  <c r="Z49" i="16"/>
  <c r="Y49" i="16"/>
  <c r="X49" i="16"/>
  <c r="W49" i="16"/>
  <c r="V49" i="16"/>
  <c r="U49" i="16"/>
  <c r="T49" i="16"/>
  <c r="S49" i="16"/>
  <c r="R49" i="16"/>
  <c r="Q49" i="16"/>
  <c r="P49" i="16"/>
  <c r="O49" i="16"/>
  <c r="N49" i="16"/>
  <c r="M49" i="16"/>
  <c r="L49" i="16"/>
  <c r="K49" i="16"/>
  <c r="J49" i="16"/>
  <c r="I49" i="16"/>
  <c r="H49" i="16"/>
  <c r="G49" i="16"/>
  <c r="F49" i="16"/>
  <c r="E49" i="16"/>
  <c r="D49" i="16"/>
  <c r="C49" i="16"/>
  <c r="B49" i="16"/>
  <c r="AD46" i="16"/>
  <c r="AC46" i="16"/>
  <c r="AB46" i="16"/>
  <c r="AA46" i="16"/>
  <c r="Z46" i="16"/>
  <c r="Y46" i="16"/>
  <c r="X46" i="16"/>
  <c r="W46" i="16"/>
  <c r="V46" i="16"/>
  <c r="U46" i="16"/>
  <c r="T46" i="16"/>
  <c r="S46" i="16"/>
  <c r="R46" i="16"/>
  <c r="Q46" i="16"/>
  <c r="P46" i="16"/>
  <c r="O46" i="16"/>
  <c r="N46" i="16"/>
  <c r="M46" i="16"/>
  <c r="L46" i="16"/>
  <c r="K46" i="16"/>
  <c r="J46" i="16"/>
  <c r="I46" i="16"/>
  <c r="H46" i="16"/>
  <c r="G46" i="16"/>
  <c r="F46" i="16"/>
  <c r="E46" i="16"/>
  <c r="D46" i="16"/>
  <c r="C46" i="16"/>
  <c r="B46" i="16"/>
  <c r="AD43" i="16"/>
  <c r="AC43" i="16"/>
  <c r="AB43" i="16"/>
  <c r="AA43" i="16"/>
  <c r="Z43" i="16"/>
  <c r="Y43" i="16"/>
  <c r="X43" i="16"/>
  <c r="W43" i="16"/>
  <c r="V43" i="16"/>
  <c r="U43" i="16"/>
  <c r="T43" i="16"/>
  <c r="S43" i="16"/>
  <c r="R43" i="16"/>
  <c r="Q43" i="16"/>
  <c r="P43" i="16"/>
  <c r="O43" i="16"/>
  <c r="N43" i="16"/>
  <c r="M43" i="16"/>
  <c r="L43" i="16"/>
  <c r="K43" i="16"/>
  <c r="J43" i="16"/>
  <c r="I43" i="16"/>
  <c r="H43" i="16"/>
  <c r="G43" i="16"/>
  <c r="F43" i="16"/>
  <c r="E43" i="16"/>
  <c r="D43" i="16"/>
  <c r="C43" i="16"/>
  <c r="B43" i="16"/>
  <c r="AD40" i="16"/>
  <c r="AC40" i="16"/>
  <c r="AB40" i="16"/>
  <c r="AA40" i="16"/>
  <c r="Z40" i="16"/>
  <c r="Y40" i="16"/>
  <c r="X40" i="16"/>
  <c r="W40" i="16"/>
  <c r="V40" i="16"/>
  <c r="U40" i="16"/>
  <c r="T40" i="16"/>
  <c r="S40" i="16"/>
  <c r="R40" i="16"/>
  <c r="Q40" i="16"/>
  <c r="P40" i="16"/>
  <c r="O40" i="16"/>
  <c r="N40" i="16"/>
  <c r="M40" i="16"/>
  <c r="L40" i="16"/>
  <c r="K40" i="16"/>
  <c r="J40" i="16"/>
  <c r="I40" i="16"/>
  <c r="H40" i="16"/>
  <c r="G40" i="16"/>
  <c r="F40" i="16"/>
  <c r="E40" i="16"/>
  <c r="D40" i="16"/>
  <c r="C40" i="16"/>
  <c r="B40" i="16"/>
  <c r="AD37" i="16"/>
  <c r="AC37" i="16"/>
  <c r="AB37" i="16"/>
  <c r="AA37" i="16"/>
  <c r="Z37" i="16"/>
  <c r="Y37" i="16"/>
  <c r="X37" i="16"/>
  <c r="W37" i="16"/>
  <c r="V37" i="16"/>
  <c r="U37" i="16"/>
  <c r="T37" i="16"/>
  <c r="S37" i="16"/>
  <c r="R37" i="16"/>
  <c r="Q37" i="16"/>
  <c r="P37" i="16"/>
  <c r="O37" i="16"/>
  <c r="N37" i="16"/>
  <c r="M37" i="16"/>
  <c r="L37" i="16"/>
  <c r="K37" i="16"/>
  <c r="J37" i="16"/>
  <c r="I37" i="16"/>
  <c r="H37" i="16"/>
  <c r="G37" i="16"/>
  <c r="F37" i="16"/>
  <c r="E37" i="16"/>
  <c r="D37" i="16"/>
  <c r="C37" i="16"/>
  <c r="B37" i="16"/>
  <c r="AD34" i="16"/>
  <c r="AC34" i="16"/>
  <c r="AB34" i="16"/>
  <c r="AA34" i="16"/>
  <c r="Z34" i="16"/>
  <c r="Y34" i="16"/>
  <c r="X34" i="16"/>
  <c r="W34" i="16"/>
  <c r="V34" i="16"/>
  <c r="U34" i="16"/>
  <c r="T34" i="16"/>
  <c r="S34" i="16"/>
  <c r="R34" i="16"/>
  <c r="Q34" i="16"/>
  <c r="P34" i="16"/>
  <c r="O34" i="16"/>
  <c r="N34" i="16"/>
  <c r="M34" i="16"/>
  <c r="L34" i="16"/>
  <c r="K34" i="16"/>
  <c r="J34" i="16"/>
  <c r="I34" i="16"/>
  <c r="H34" i="16"/>
  <c r="G34" i="16"/>
  <c r="F34" i="16"/>
  <c r="E34" i="16"/>
  <c r="D34" i="16"/>
  <c r="C34" i="16"/>
  <c r="B34" i="16"/>
  <c r="AD31" i="16"/>
  <c r="AC31" i="16"/>
  <c r="AB31" i="16"/>
  <c r="AA31" i="16"/>
  <c r="Z31" i="16"/>
  <c r="Y31" i="16"/>
  <c r="X31" i="16"/>
  <c r="W31" i="16"/>
  <c r="V31" i="16"/>
  <c r="U31" i="16"/>
  <c r="T31" i="16"/>
  <c r="S31" i="16"/>
  <c r="R31" i="16"/>
  <c r="Q31" i="16"/>
  <c r="P31" i="16"/>
  <c r="O31" i="16"/>
  <c r="N31" i="16"/>
  <c r="M31" i="16"/>
  <c r="L31" i="16"/>
  <c r="K31" i="16"/>
  <c r="J31" i="16"/>
  <c r="I31" i="16"/>
  <c r="H31" i="16"/>
  <c r="G31" i="16"/>
  <c r="F31" i="16"/>
  <c r="E31" i="16"/>
  <c r="D31" i="16"/>
  <c r="C31" i="16"/>
  <c r="B31" i="16"/>
  <c r="AD28" i="16"/>
  <c r="AC28" i="16"/>
  <c r="AB28" i="16"/>
  <c r="AA28" i="16"/>
  <c r="Z28" i="16"/>
  <c r="Y28" i="16"/>
  <c r="X28" i="16"/>
  <c r="W28" i="16"/>
  <c r="V28" i="16"/>
  <c r="U28" i="16"/>
  <c r="T28" i="16"/>
  <c r="S28" i="16"/>
  <c r="R28" i="16"/>
  <c r="Q28" i="16"/>
  <c r="P28" i="16"/>
  <c r="O28" i="16"/>
  <c r="N28" i="16"/>
  <c r="M28" i="16"/>
  <c r="L28" i="16"/>
  <c r="K28" i="16"/>
  <c r="J28" i="16"/>
  <c r="I28" i="16"/>
  <c r="H28" i="16"/>
  <c r="G28" i="16"/>
  <c r="F28" i="16"/>
  <c r="E28" i="16"/>
  <c r="D28" i="16"/>
  <c r="C28" i="16"/>
  <c r="B28" i="16"/>
  <c r="AD25" i="16"/>
  <c r="AC25" i="16"/>
  <c r="AB25" i="16"/>
  <c r="AA25" i="16"/>
  <c r="Z25" i="16"/>
  <c r="Y25" i="16"/>
  <c r="X25" i="16"/>
  <c r="W25" i="16"/>
  <c r="V25" i="16"/>
  <c r="U25" i="16"/>
  <c r="T25" i="16"/>
  <c r="S25" i="16"/>
  <c r="R25" i="16"/>
  <c r="Q25" i="16"/>
  <c r="P25" i="16"/>
  <c r="O25" i="16"/>
  <c r="N25" i="16"/>
  <c r="M25" i="16"/>
  <c r="L25" i="16"/>
  <c r="K25" i="16"/>
  <c r="J25" i="16"/>
  <c r="I25" i="16"/>
  <c r="H25" i="16"/>
  <c r="G25" i="16"/>
  <c r="F25" i="16"/>
  <c r="E25" i="16"/>
  <c r="D25" i="16"/>
  <c r="C25" i="16"/>
  <c r="B25" i="16"/>
  <c r="AD22" i="16"/>
  <c r="AC22" i="16"/>
  <c r="AB22" i="16"/>
  <c r="AA22" i="16"/>
  <c r="Z22" i="16"/>
  <c r="Y22" i="16"/>
  <c r="X22" i="16"/>
  <c r="W22" i="16"/>
  <c r="V22" i="16"/>
  <c r="U22" i="16"/>
  <c r="T22" i="16"/>
  <c r="S22" i="16"/>
  <c r="R22" i="16"/>
  <c r="Q22" i="16"/>
  <c r="P22" i="16"/>
  <c r="O22" i="16"/>
  <c r="N22" i="16"/>
  <c r="M22" i="16"/>
  <c r="L22" i="16"/>
  <c r="K22" i="16"/>
  <c r="J22" i="16"/>
  <c r="I22" i="16"/>
  <c r="H22" i="16"/>
  <c r="G22" i="16"/>
  <c r="F22" i="16"/>
  <c r="E22" i="16"/>
  <c r="D22" i="16"/>
  <c r="C22" i="16"/>
  <c r="B22" i="16"/>
  <c r="AD19" i="16"/>
  <c r="AC19" i="16"/>
  <c r="AB19" i="16"/>
  <c r="AA19" i="16"/>
  <c r="Z19" i="16"/>
  <c r="Y19" i="16"/>
  <c r="X19" i="16"/>
  <c r="W19" i="16"/>
  <c r="V19" i="16"/>
  <c r="U19" i="16"/>
  <c r="T19" i="16"/>
  <c r="S19" i="16"/>
  <c r="R19" i="16"/>
  <c r="Q19" i="16"/>
  <c r="P19" i="16"/>
  <c r="O19" i="16"/>
  <c r="N19" i="16"/>
  <c r="M19" i="16"/>
  <c r="L19" i="16"/>
  <c r="K19" i="16"/>
  <c r="J19" i="16"/>
  <c r="I19" i="16"/>
  <c r="H19" i="16"/>
  <c r="G19" i="16"/>
  <c r="F19" i="16"/>
  <c r="E19" i="16"/>
  <c r="D19" i="16"/>
  <c r="C19" i="16"/>
  <c r="B19" i="16"/>
  <c r="AD16" i="16"/>
  <c r="AC16" i="16"/>
  <c r="AB16" i="16"/>
  <c r="AA16" i="16"/>
  <c r="Z16" i="16"/>
  <c r="Y16" i="16"/>
  <c r="X16" i="16"/>
  <c r="W16" i="16"/>
  <c r="V16" i="16"/>
  <c r="U16" i="16"/>
  <c r="T16" i="16"/>
  <c r="S16" i="16"/>
  <c r="R16" i="16"/>
  <c r="Q16" i="16"/>
  <c r="P16" i="16"/>
  <c r="O16" i="16"/>
  <c r="N16" i="16"/>
  <c r="M16" i="16"/>
  <c r="L16" i="16"/>
  <c r="K16" i="16"/>
  <c r="J16" i="16"/>
  <c r="I16" i="16"/>
  <c r="H16" i="16"/>
  <c r="G16" i="16"/>
  <c r="F16" i="16"/>
  <c r="E16" i="16"/>
  <c r="D16" i="16"/>
  <c r="C16" i="16"/>
  <c r="B16" i="16"/>
  <c r="AD13" i="16"/>
  <c r="AC13" i="16"/>
  <c r="AB13" i="16"/>
  <c r="AA13" i="16"/>
  <c r="Z13" i="16"/>
  <c r="Y13" i="16"/>
  <c r="X13" i="16"/>
  <c r="W13" i="16"/>
  <c r="V13" i="16"/>
  <c r="U13" i="16"/>
  <c r="T13" i="16"/>
  <c r="S13" i="16"/>
  <c r="R13" i="16"/>
  <c r="Q13" i="16"/>
  <c r="P13" i="16"/>
  <c r="O13" i="16"/>
  <c r="N13" i="16"/>
  <c r="M13" i="16"/>
  <c r="L13" i="16"/>
  <c r="K13" i="16"/>
  <c r="J13" i="16"/>
  <c r="I13" i="16"/>
  <c r="H13" i="16"/>
  <c r="G13" i="16"/>
  <c r="F13" i="16"/>
  <c r="E13" i="16"/>
  <c r="D13" i="16"/>
  <c r="C13" i="16"/>
  <c r="B13" i="16"/>
  <c r="AD10" i="16"/>
  <c r="AC10" i="16"/>
  <c r="AB10" i="16"/>
  <c r="AA10" i="16"/>
  <c r="Z10" i="16"/>
  <c r="Y10" i="16"/>
  <c r="X10" i="16"/>
  <c r="W10" i="16"/>
  <c r="V10" i="16"/>
  <c r="U10" i="16"/>
  <c r="T10" i="16"/>
  <c r="S10" i="16"/>
  <c r="R10" i="16"/>
  <c r="Q10" i="16"/>
  <c r="P10" i="16"/>
  <c r="O10" i="16"/>
  <c r="N10" i="16"/>
  <c r="M10" i="16"/>
  <c r="L10" i="16"/>
  <c r="K10" i="16"/>
  <c r="J10" i="16"/>
  <c r="I10" i="16"/>
  <c r="H10" i="16"/>
  <c r="G10" i="16"/>
  <c r="F10" i="16"/>
  <c r="E10" i="16"/>
  <c r="D10" i="16"/>
  <c r="C10" i="16"/>
  <c r="B10" i="16"/>
  <c r="AD7" i="16"/>
  <c r="AC7" i="16"/>
  <c r="AB7" i="16"/>
  <c r="AA7" i="16"/>
  <c r="Z7" i="16"/>
  <c r="Y7" i="16"/>
  <c r="X7" i="16"/>
  <c r="W7" i="16"/>
  <c r="V7" i="16"/>
  <c r="U7" i="16"/>
  <c r="T7" i="16"/>
  <c r="S7" i="16"/>
  <c r="R7" i="16"/>
  <c r="Q7" i="16"/>
  <c r="P7" i="16"/>
  <c r="O7" i="16"/>
  <c r="N7" i="16"/>
  <c r="M7" i="16"/>
  <c r="L7" i="16"/>
  <c r="K7" i="16"/>
  <c r="J7" i="16"/>
  <c r="I7" i="16"/>
  <c r="H7" i="16"/>
  <c r="G7" i="16"/>
  <c r="F7" i="16"/>
  <c r="E7" i="16"/>
  <c r="D7" i="16"/>
  <c r="C7" i="16"/>
  <c r="B7" i="16"/>
  <c r="B127" i="7"/>
  <c r="AD124" i="7"/>
  <c r="AC124" i="7"/>
  <c r="AB124" i="7"/>
  <c r="AA124" i="7"/>
  <c r="Z124" i="7"/>
  <c r="Y124" i="7"/>
  <c r="X124" i="7"/>
  <c r="W124" i="7"/>
  <c r="V124" i="7"/>
  <c r="U124" i="7"/>
  <c r="T124" i="7"/>
  <c r="S124" i="7"/>
  <c r="R124" i="7"/>
  <c r="Q124" i="7"/>
  <c r="P124" i="7"/>
  <c r="O124" i="7"/>
  <c r="N124" i="7"/>
  <c r="M124" i="7"/>
  <c r="L124" i="7"/>
  <c r="K124" i="7"/>
  <c r="J124" i="7"/>
  <c r="I124" i="7"/>
  <c r="H124" i="7"/>
  <c r="G124" i="7"/>
  <c r="F124" i="7"/>
  <c r="E124" i="7"/>
  <c r="D124" i="7"/>
  <c r="C124" i="7"/>
  <c r="B124" i="7"/>
  <c r="B79" i="7"/>
  <c r="B82" i="7"/>
  <c r="B85" i="7"/>
  <c r="B88" i="7"/>
  <c r="B91" i="7"/>
  <c r="B94" i="7"/>
  <c r="B97" i="7"/>
  <c r="B100" i="7"/>
  <c r="B103" i="7"/>
  <c r="B106" i="7"/>
  <c r="B40" i="4" l="1"/>
  <c r="B43" i="4"/>
  <c r="O7" i="4"/>
  <c r="P7" i="4"/>
  <c r="AD127" i="7" l="1"/>
  <c r="AC127" i="7"/>
  <c r="AB127" i="7"/>
  <c r="AA127" i="7"/>
  <c r="Z127" i="7"/>
  <c r="Y127" i="7"/>
  <c r="X127" i="7"/>
  <c r="W127" i="7"/>
  <c r="V127" i="7"/>
  <c r="U127" i="7"/>
  <c r="T127" i="7"/>
  <c r="S127" i="7"/>
  <c r="R127" i="7"/>
  <c r="Q127" i="7"/>
  <c r="P127" i="7"/>
  <c r="O127" i="7"/>
  <c r="N127" i="7"/>
  <c r="M127" i="7"/>
  <c r="L127" i="7"/>
  <c r="K127" i="7"/>
  <c r="J127" i="7"/>
  <c r="I127" i="7"/>
  <c r="H127" i="7"/>
  <c r="G127" i="7"/>
  <c r="F127" i="7"/>
  <c r="E127" i="7"/>
  <c r="D127" i="7"/>
  <c r="C127" i="7"/>
  <c r="AD121" i="7"/>
  <c r="AC121" i="7"/>
  <c r="AB121" i="7"/>
  <c r="AA121" i="7"/>
  <c r="Z121" i="7"/>
  <c r="Y121" i="7"/>
  <c r="X121" i="7"/>
  <c r="W121" i="7"/>
  <c r="V121" i="7"/>
  <c r="U121" i="7"/>
  <c r="T121" i="7"/>
  <c r="S121" i="7"/>
  <c r="R121" i="7"/>
  <c r="Q121" i="7"/>
  <c r="P121" i="7"/>
  <c r="O121" i="7"/>
  <c r="N121" i="7"/>
  <c r="M121" i="7"/>
  <c r="L121" i="7"/>
  <c r="K121" i="7"/>
  <c r="J121" i="7"/>
  <c r="I121" i="7"/>
  <c r="H121" i="7"/>
  <c r="G121" i="7"/>
  <c r="F121" i="7"/>
  <c r="E121" i="7"/>
  <c r="D121" i="7"/>
  <c r="C121" i="7"/>
  <c r="B121" i="7"/>
  <c r="AD118" i="7"/>
  <c r="AC118" i="7"/>
  <c r="AB118" i="7"/>
  <c r="AA118" i="7"/>
  <c r="Z118" i="7"/>
  <c r="Y118" i="7"/>
  <c r="X118" i="7"/>
  <c r="W118" i="7"/>
  <c r="V118" i="7"/>
  <c r="U118" i="7"/>
  <c r="T118" i="7"/>
  <c r="S118" i="7"/>
  <c r="R118" i="7"/>
  <c r="Q118" i="7"/>
  <c r="P118" i="7"/>
  <c r="O118" i="7"/>
  <c r="N118" i="7"/>
  <c r="M118" i="7"/>
  <c r="L118" i="7"/>
  <c r="K118" i="7"/>
  <c r="J118" i="7"/>
  <c r="I118" i="7"/>
  <c r="H118" i="7"/>
  <c r="G118" i="7"/>
  <c r="F118" i="7"/>
  <c r="E118" i="7"/>
  <c r="D118" i="7"/>
  <c r="C118" i="7"/>
  <c r="B118" i="7"/>
  <c r="AD115" i="7"/>
  <c r="AC115" i="7"/>
  <c r="AB115" i="7"/>
  <c r="AA115" i="7"/>
  <c r="Z115" i="7"/>
  <c r="Y115" i="7"/>
  <c r="X115" i="7"/>
  <c r="W115" i="7"/>
  <c r="V115" i="7"/>
  <c r="U115" i="7"/>
  <c r="T115" i="7"/>
  <c r="S115" i="7"/>
  <c r="R115" i="7"/>
  <c r="Q115" i="7"/>
  <c r="P115" i="7"/>
  <c r="O115" i="7"/>
  <c r="N115" i="7"/>
  <c r="M115" i="7"/>
  <c r="L115" i="7"/>
  <c r="K115" i="7"/>
  <c r="J115" i="7"/>
  <c r="I115" i="7"/>
  <c r="H115" i="7"/>
  <c r="G115" i="7"/>
  <c r="F115" i="7"/>
  <c r="E115" i="7"/>
  <c r="D115" i="7"/>
  <c r="C115" i="7"/>
  <c r="B115" i="7"/>
  <c r="AD112" i="7"/>
  <c r="AC112" i="7"/>
  <c r="AB112" i="7"/>
  <c r="AA112" i="7"/>
  <c r="Z112" i="7"/>
  <c r="Y112" i="7"/>
  <c r="X112" i="7"/>
  <c r="W112" i="7"/>
  <c r="V112" i="7"/>
  <c r="U112" i="7"/>
  <c r="T112" i="7"/>
  <c r="S112" i="7"/>
  <c r="R112" i="7"/>
  <c r="Q112" i="7"/>
  <c r="P112" i="7"/>
  <c r="O112" i="7"/>
  <c r="N112" i="7"/>
  <c r="M112" i="7"/>
  <c r="L112" i="7"/>
  <c r="K112" i="7"/>
  <c r="J112" i="7"/>
  <c r="I112" i="7"/>
  <c r="H112" i="7"/>
  <c r="G112" i="7"/>
  <c r="F112" i="7"/>
  <c r="E112" i="7"/>
  <c r="D112" i="7"/>
  <c r="C112" i="7"/>
  <c r="B112" i="7"/>
  <c r="AD109" i="7"/>
  <c r="AC109" i="7"/>
  <c r="AB109" i="7"/>
  <c r="AA109" i="7"/>
  <c r="Z109" i="7"/>
  <c r="Y109" i="7"/>
  <c r="X109" i="7"/>
  <c r="W109" i="7"/>
  <c r="V109" i="7"/>
  <c r="U109" i="7"/>
  <c r="T109" i="7"/>
  <c r="S109" i="7"/>
  <c r="R109" i="7"/>
  <c r="Q109" i="7"/>
  <c r="P109" i="7"/>
  <c r="O109" i="7"/>
  <c r="N109" i="7"/>
  <c r="M109" i="7"/>
  <c r="L109" i="7"/>
  <c r="K109" i="7"/>
  <c r="J109" i="7"/>
  <c r="I109" i="7"/>
  <c r="H109" i="7"/>
  <c r="G109" i="7"/>
  <c r="F109" i="7"/>
  <c r="E109" i="7"/>
  <c r="D109" i="7"/>
  <c r="C109" i="7"/>
  <c r="B109" i="7"/>
  <c r="AD106" i="7"/>
  <c r="AC106" i="7"/>
  <c r="AB106" i="7"/>
  <c r="AA106" i="7"/>
  <c r="Z106" i="7"/>
  <c r="Y106" i="7"/>
  <c r="X106" i="7"/>
  <c r="W106" i="7"/>
  <c r="V106" i="7"/>
  <c r="U106" i="7"/>
  <c r="T106" i="7"/>
  <c r="S106" i="7"/>
  <c r="R106" i="7"/>
  <c r="Q106" i="7"/>
  <c r="P106" i="7"/>
  <c r="O106" i="7"/>
  <c r="N106" i="7"/>
  <c r="M106" i="7"/>
  <c r="L106" i="7"/>
  <c r="K106" i="7"/>
  <c r="J106" i="7"/>
  <c r="I106" i="7"/>
  <c r="H106" i="7"/>
  <c r="G106" i="7"/>
  <c r="F106" i="7"/>
  <c r="E106" i="7"/>
  <c r="D106" i="7"/>
  <c r="C106" i="7"/>
  <c r="AD103" i="7"/>
  <c r="AC103" i="7"/>
  <c r="AB103" i="7"/>
  <c r="AA103" i="7"/>
  <c r="Z103" i="7"/>
  <c r="Y103" i="7"/>
  <c r="X103" i="7"/>
  <c r="W103" i="7"/>
  <c r="V103" i="7"/>
  <c r="U103" i="7"/>
  <c r="T103" i="7"/>
  <c r="S103" i="7"/>
  <c r="R103" i="7"/>
  <c r="Q103" i="7"/>
  <c r="P103" i="7"/>
  <c r="O103" i="7"/>
  <c r="N103" i="7"/>
  <c r="M103" i="7"/>
  <c r="L103" i="7"/>
  <c r="K103" i="7"/>
  <c r="J103" i="7"/>
  <c r="I103" i="7"/>
  <c r="H103" i="7"/>
  <c r="G103" i="7"/>
  <c r="F103" i="7"/>
  <c r="E103" i="7"/>
  <c r="D103" i="7"/>
  <c r="C103" i="7"/>
  <c r="AD100" i="7"/>
  <c r="AC100" i="7"/>
  <c r="AB100" i="7"/>
  <c r="AA100" i="7"/>
  <c r="Z100" i="7"/>
  <c r="Y100" i="7"/>
  <c r="X100" i="7"/>
  <c r="W100" i="7"/>
  <c r="V100" i="7"/>
  <c r="U100" i="7"/>
  <c r="T100" i="7"/>
  <c r="S100" i="7"/>
  <c r="R100" i="7"/>
  <c r="Q100" i="7"/>
  <c r="P100" i="7"/>
  <c r="O100" i="7"/>
  <c r="N100" i="7"/>
  <c r="M100" i="7"/>
  <c r="L100" i="7"/>
  <c r="K100" i="7"/>
  <c r="J100" i="7"/>
  <c r="I100" i="7"/>
  <c r="H100" i="7"/>
  <c r="G100" i="7"/>
  <c r="F100" i="7"/>
  <c r="E100" i="7"/>
  <c r="D100" i="7"/>
  <c r="C100" i="7"/>
  <c r="B7" i="6" l="1"/>
  <c r="C7" i="6"/>
  <c r="D7" i="6"/>
  <c r="E7" i="6"/>
  <c r="F7" i="6"/>
  <c r="G7" i="6"/>
  <c r="H7" i="6"/>
  <c r="I7" i="6"/>
  <c r="J7" i="6"/>
  <c r="K7" i="6"/>
  <c r="L7" i="6"/>
  <c r="M7" i="6"/>
  <c r="N7" i="6"/>
  <c r="O7" i="6"/>
  <c r="P7" i="6"/>
  <c r="Q7" i="6"/>
  <c r="R7" i="6"/>
  <c r="S7" i="6"/>
  <c r="T7" i="6"/>
  <c r="U7" i="6"/>
  <c r="V7" i="6"/>
  <c r="W7" i="6"/>
  <c r="X7" i="6"/>
  <c r="Y7" i="6"/>
  <c r="Z7" i="6"/>
  <c r="AA7" i="6"/>
  <c r="AB7" i="6"/>
  <c r="AC7" i="6"/>
  <c r="B10" i="6"/>
  <c r="C10" i="6"/>
  <c r="D10" i="6"/>
  <c r="E10" i="6"/>
  <c r="F10" i="6"/>
  <c r="G10" i="6"/>
  <c r="H10" i="6"/>
  <c r="I10" i="6"/>
  <c r="J10" i="6"/>
  <c r="K10" i="6"/>
  <c r="L10" i="6"/>
  <c r="M10" i="6"/>
  <c r="N10" i="6"/>
  <c r="O10" i="6"/>
  <c r="P10" i="6"/>
  <c r="Q10" i="6"/>
  <c r="R10" i="6"/>
  <c r="S10" i="6"/>
  <c r="T10" i="6"/>
  <c r="U10" i="6"/>
  <c r="V10" i="6"/>
  <c r="W10" i="6"/>
  <c r="X10" i="6"/>
  <c r="Y10" i="6"/>
  <c r="Z10" i="6"/>
  <c r="AA10" i="6"/>
  <c r="AB10" i="6"/>
  <c r="AC10" i="6"/>
  <c r="B13" i="6"/>
  <c r="C13" i="6"/>
  <c r="D13" i="6"/>
  <c r="E13" i="6"/>
  <c r="F13" i="6"/>
  <c r="G13" i="6"/>
  <c r="H13" i="6"/>
  <c r="I13" i="6"/>
  <c r="J13" i="6"/>
  <c r="K13" i="6"/>
  <c r="L13" i="6"/>
  <c r="M13" i="6"/>
  <c r="N13" i="6"/>
  <c r="O13" i="6"/>
  <c r="P13" i="6"/>
  <c r="Q13" i="6"/>
  <c r="R13" i="6"/>
  <c r="S13" i="6"/>
  <c r="T13" i="6"/>
  <c r="U13" i="6"/>
  <c r="V13" i="6"/>
  <c r="W13" i="6"/>
  <c r="X13" i="6"/>
  <c r="Y13" i="6"/>
  <c r="Z13" i="6"/>
  <c r="AA13" i="6"/>
  <c r="AB13" i="6"/>
  <c r="AC13" i="6"/>
  <c r="B16" i="6"/>
  <c r="C16" i="6"/>
  <c r="D16" i="6"/>
  <c r="E16" i="6"/>
  <c r="F16" i="6"/>
  <c r="G16" i="6"/>
  <c r="H16" i="6"/>
  <c r="I16" i="6"/>
  <c r="J16" i="6"/>
  <c r="K16" i="6"/>
  <c r="L16" i="6"/>
  <c r="M16" i="6"/>
  <c r="N16" i="6"/>
  <c r="O16" i="6"/>
  <c r="P16" i="6"/>
  <c r="Q16" i="6"/>
  <c r="R16" i="6"/>
  <c r="S16" i="6"/>
  <c r="T16" i="6"/>
  <c r="U16" i="6"/>
  <c r="V16" i="6"/>
  <c r="W16" i="6"/>
  <c r="X16" i="6"/>
  <c r="Y16" i="6"/>
  <c r="Z16" i="6"/>
  <c r="AA16" i="6"/>
  <c r="AB16" i="6"/>
  <c r="AC16" i="6"/>
  <c r="B19" i="6"/>
  <c r="C19" i="6"/>
  <c r="D19" i="6"/>
  <c r="E19" i="6"/>
  <c r="F19" i="6"/>
  <c r="G19" i="6"/>
  <c r="H19" i="6"/>
  <c r="I19" i="6"/>
  <c r="J19" i="6"/>
  <c r="K19" i="6"/>
  <c r="L19" i="6"/>
  <c r="M19" i="6"/>
  <c r="N19" i="6"/>
  <c r="O19" i="6"/>
  <c r="P19" i="6"/>
  <c r="Q19" i="6"/>
  <c r="R19" i="6"/>
  <c r="S19" i="6"/>
  <c r="T19" i="6"/>
  <c r="U19" i="6"/>
  <c r="V19" i="6"/>
  <c r="W19" i="6"/>
  <c r="X19" i="6"/>
  <c r="Y19" i="6"/>
  <c r="Z19" i="6"/>
  <c r="AA19" i="6"/>
  <c r="AB19" i="6"/>
  <c r="AC19" i="6"/>
  <c r="B22" i="6"/>
  <c r="C22" i="6"/>
  <c r="D22" i="6"/>
  <c r="E22" i="6"/>
  <c r="F22" i="6"/>
  <c r="G22" i="6"/>
  <c r="H22" i="6"/>
  <c r="I22" i="6"/>
  <c r="J22" i="6"/>
  <c r="K22" i="6"/>
  <c r="L22" i="6"/>
  <c r="M22" i="6"/>
  <c r="N22" i="6"/>
  <c r="O22" i="6"/>
  <c r="P22" i="6"/>
  <c r="Q22" i="6"/>
  <c r="R22" i="6"/>
  <c r="S22" i="6"/>
  <c r="T22" i="6"/>
  <c r="U22" i="6"/>
  <c r="V22" i="6"/>
  <c r="W22" i="6"/>
  <c r="X22" i="6"/>
  <c r="Y22" i="6"/>
  <c r="Z22" i="6"/>
  <c r="AA22" i="6"/>
  <c r="AB22" i="6"/>
  <c r="AC22" i="6"/>
  <c r="B25" i="6"/>
  <c r="C25" i="6"/>
  <c r="D25" i="6"/>
  <c r="E25" i="6"/>
  <c r="F25" i="6"/>
  <c r="G25" i="6"/>
  <c r="H25" i="6"/>
  <c r="I25" i="6"/>
  <c r="J25" i="6"/>
  <c r="K25" i="6"/>
  <c r="L25" i="6"/>
  <c r="M25" i="6"/>
  <c r="N25" i="6"/>
  <c r="O25" i="6"/>
  <c r="P25" i="6"/>
  <c r="Q25" i="6"/>
  <c r="R25" i="6"/>
  <c r="S25" i="6"/>
  <c r="T25" i="6"/>
  <c r="U25" i="6"/>
  <c r="V25" i="6"/>
  <c r="W25" i="6"/>
  <c r="X25" i="6"/>
  <c r="Y25" i="6"/>
  <c r="Z25" i="6"/>
  <c r="AA25" i="6"/>
  <c r="AB25" i="6"/>
  <c r="AC25" i="6"/>
  <c r="B28" i="6"/>
  <c r="C28" i="6"/>
  <c r="D28" i="6"/>
  <c r="E28" i="6"/>
  <c r="F28" i="6"/>
  <c r="G28" i="6"/>
  <c r="H28" i="6"/>
  <c r="I28" i="6"/>
  <c r="J28" i="6"/>
  <c r="K28" i="6"/>
  <c r="L28" i="6"/>
  <c r="M28" i="6"/>
  <c r="N28" i="6"/>
  <c r="O28" i="6"/>
  <c r="P28" i="6"/>
  <c r="Q28" i="6"/>
  <c r="R28" i="6"/>
  <c r="S28" i="6"/>
  <c r="T28" i="6"/>
  <c r="U28" i="6"/>
  <c r="V28" i="6"/>
  <c r="W28" i="6"/>
  <c r="X28" i="6"/>
  <c r="Y28" i="6"/>
  <c r="Z28" i="6"/>
  <c r="AA28" i="6"/>
  <c r="AB28" i="6"/>
  <c r="AC28" i="6"/>
  <c r="B31" i="6"/>
  <c r="C31" i="6"/>
  <c r="D31" i="6"/>
  <c r="E31" i="6"/>
  <c r="F31" i="6"/>
  <c r="G31" i="6"/>
  <c r="H31" i="6"/>
  <c r="I31" i="6"/>
  <c r="J31" i="6"/>
  <c r="K31" i="6"/>
  <c r="L31" i="6"/>
  <c r="M31" i="6"/>
  <c r="N31" i="6"/>
  <c r="O31" i="6"/>
  <c r="P31" i="6"/>
  <c r="Q31" i="6"/>
  <c r="R31" i="6"/>
  <c r="S31" i="6"/>
  <c r="T31" i="6"/>
  <c r="U31" i="6"/>
  <c r="V31" i="6"/>
  <c r="W31" i="6"/>
  <c r="X31" i="6"/>
  <c r="Y31" i="6"/>
  <c r="Z31" i="6"/>
  <c r="AA31" i="6"/>
  <c r="AB31" i="6"/>
  <c r="AC31" i="6"/>
  <c r="B34" i="6"/>
  <c r="C34" i="6"/>
  <c r="D34" i="6"/>
  <c r="E34" i="6"/>
  <c r="F34" i="6"/>
  <c r="G34" i="6"/>
  <c r="H34" i="6"/>
  <c r="I34" i="6"/>
  <c r="J34" i="6"/>
  <c r="K34" i="6"/>
  <c r="L34" i="6"/>
  <c r="M34" i="6"/>
  <c r="N34" i="6"/>
  <c r="O34" i="6"/>
  <c r="P34" i="6"/>
  <c r="Q34" i="6"/>
  <c r="R34" i="6"/>
  <c r="S34" i="6"/>
  <c r="T34" i="6"/>
  <c r="U34" i="6"/>
  <c r="V34" i="6"/>
  <c r="W34" i="6"/>
  <c r="X34" i="6"/>
  <c r="Y34" i="6"/>
  <c r="Z34" i="6"/>
  <c r="AA34" i="6"/>
  <c r="AB34" i="6"/>
  <c r="AC34" i="6"/>
  <c r="AD28" i="12" l="1"/>
  <c r="AC28" i="12"/>
  <c r="AB28" i="12"/>
  <c r="AA28" i="12"/>
  <c r="Z28" i="12"/>
  <c r="Y28" i="12"/>
  <c r="X28" i="12"/>
  <c r="W28" i="12"/>
  <c r="V28" i="12"/>
  <c r="U28" i="12"/>
  <c r="T28" i="12"/>
  <c r="S28" i="12"/>
  <c r="R28" i="12"/>
  <c r="Q28" i="12"/>
  <c r="P28" i="12"/>
  <c r="N28" i="12"/>
  <c r="M28" i="12"/>
  <c r="L28" i="12"/>
  <c r="K28" i="12"/>
  <c r="J28" i="12"/>
  <c r="I28" i="12"/>
  <c r="H28" i="12"/>
  <c r="G28" i="12"/>
  <c r="F28" i="12"/>
  <c r="E28" i="12"/>
  <c r="D28" i="12"/>
  <c r="C28" i="12"/>
  <c r="B28" i="12"/>
  <c r="AD25" i="12"/>
  <c r="AC25" i="12"/>
  <c r="AB25" i="12"/>
  <c r="AA25" i="12"/>
  <c r="Z25" i="12"/>
  <c r="Y25" i="12"/>
  <c r="X25" i="12"/>
  <c r="W25" i="12"/>
  <c r="V25" i="12"/>
  <c r="U25" i="12"/>
  <c r="T25" i="12"/>
  <c r="S25" i="12"/>
  <c r="R25" i="12"/>
  <c r="Q25" i="12"/>
  <c r="P25" i="12"/>
  <c r="O25" i="12"/>
  <c r="N25" i="12"/>
  <c r="M25" i="12"/>
  <c r="L25" i="12"/>
  <c r="K25" i="12"/>
  <c r="J25" i="12"/>
  <c r="I25" i="12"/>
  <c r="H25" i="12"/>
  <c r="G25" i="12"/>
  <c r="F25" i="12"/>
  <c r="E25" i="12"/>
  <c r="D25" i="12"/>
  <c r="C25" i="12"/>
  <c r="B25" i="12"/>
  <c r="AD22" i="12"/>
  <c r="AC22" i="12"/>
  <c r="AB22" i="12"/>
  <c r="AA22" i="12"/>
  <c r="Z22" i="12"/>
  <c r="Y22" i="12"/>
  <c r="X22" i="12"/>
  <c r="W22" i="12"/>
  <c r="V22" i="12"/>
  <c r="U22" i="12"/>
  <c r="T22" i="12"/>
  <c r="S22" i="12"/>
  <c r="R22" i="12"/>
  <c r="Q22" i="12"/>
  <c r="P22" i="12"/>
  <c r="O22" i="12"/>
  <c r="N22" i="12"/>
  <c r="M22" i="12"/>
  <c r="L22" i="12"/>
  <c r="K22" i="12"/>
  <c r="J22" i="12"/>
  <c r="I22" i="12"/>
  <c r="H22" i="12"/>
  <c r="G22" i="12"/>
  <c r="F22" i="12"/>
  <c r="E22" i="12"/>
  <c r="D22" i="12"/>
  <c r="C22" i="12"/>
  <c r="B22" i="12"/>
  <c r="AD19" i="12"/>
  <c r="AC19" i="12"/>
  <c r="AB19" i="12"/>
  <c r="AA19" i="12"/>
  <c r="Z19" i="12"/>
  <c r="Y19" i="12"/>
  <c r="X19" i="12"/>
  <c r="W19" i="12"/>
  <c r="V19" i="12"/>
  <c r="U19" i="12"/>
  <c r="T19" i="12"/>
  <c r="S19" i="12"/>
  <c r="R19" i="12"/>
  <c r="Q19" i="12"/>
  <c r="P19" i="12"/>
  <c r="O19" i="12"/>
  <c r="N19" i="12"/>
  <c r="M19" i="12"/>
  <c r="L19" i="12"/>
  <c r="K19" i="12"/>
  <c r="J19" i="12"/>
  <c r="I19" i="12"/>
  <c r="H19" i="12"/>
  <c r="G19" i="12"/>
  <c r="F19" i="12"/>
  <c r="E19" i="12"/>
  <c r="D19" i="12"/>
  <c r="C19" i="12"/>
  <c r="B19" i="12"/>
  <c r="AD16" i="12"/>
  <c r="AC16" i="12"/>
  <c r="AB16" i="12"/>
  <c r="AA16" i="12"/>
  <c r="Z16" i="12"/>
  <c r="Y16" i="12"/>
  <c r="X16" i="12"/>
  <c r="W16" i="12"/>
  <c r="V16" i="12"/>
  <c r="U16" i="12"/>
  <c r="T16" i="12"/>
  <c r="S16" i="12"/>
  <c r="R16" i="12"/>
  <c r="Q16" i="12"/>
  <c r="P16" i="12"/>
  <c r="O16" i="12"/>
  <c r="N16" i="12"/>
  <c r="M16" i="12"/>
  <c r="L16" i="12"/>
  <c r="K16" i="12"/>
  <c r="J16" i="12"/>
  <c r="I16" i="12"/>
  <c r="H16" i="12"/>
  <c r="G16" i="12"/>
  <c r="F16" i="12"/>
  <c r="E16" i="12"/>
  <c r="D16" i="12"/>
  <c r="C16" i="12"/>
  <c r="B16" i="12"/>
  <c r="AD13" i="12"/>
  <c r="AC13" i="12"/>
  <c r="AB13" i="12"/>
  <c r="AA13" i="12"/>
  <c r="Z13" i="12"/>
  <c r="Y13" i="12"/>
  <c r="X13" i="12"/>
  <c r="W13" i="12"/>
  <c r="V13" i="12"/>
  <c r="U13" i="12"/>
  <c r="T13" i="12"/>
  <c r="S13" i="12"/>
  <c r="R13" i="12"/>
  <c r="Q13" i="12"/>
  <c r="P13" i="12"/>
  <c r="O13" i="12"/>
  <c r="N13" i="12"/>
  <c r="M13" i="12"/>
  <c r="L13" i="12"/>
  <c r="K13" i="12"/>
  <c r="J13" i="12"/>
  <c r="I13" i="12"/>
  <c r="H13" i="12"/>
  <c r="G13" i="12"/>
  <c r="F13" i="12"/>
  <c r="E13" i="12"/>
  <c r="D13" i="12"/>
  <c r="C13" i="12"/>
  <c r="B13" i="12"/>
  <c r="AD10" i="12"/>
  <c r="AC10" i="12"/>
  <c r="AB10" i="12"/>
  <c r="AA10" i="12"/>
  <c r="Z10" i="12"/>
  <c r="Y10" i="12"/>
  <c r="X10" i="12"/>
  <c r="W10" i="12"/>
  <c r="V10" i="12"/>
  <c r="U10" i="12"/>
  <c r="T10" i="12"/>
  <c r="S10" i="12"/>
  <c r="R10" i="12"/>
  <c r="Q10" i="12"/>
  <c r="P10" i="12"/>
  <c r="O10" i="12"/>
  <c r="N10" i="12"/>
  <c r="M10" i="12"/>
  <c r="L10" i="12"/>
  <c r="K10" i="12"/>
  <c r="J10" i="12"/>
  <c r="I10" i="12"/>
  <c r="H10" i="12"/>
  <c r="G10" i="12"/>
  <c r="F10" i="12"/>
  <c r="E10" i="12"/>
  <c r="D10" i="12"/>
  <c r="C10" i="12"/>
  <c r="B10" i="12"/>
  <c r="AD7" i="12"/>
  <c r="AC7" i="12"/>
  <c r="AB7" i="12"/>
  <c r="AA7" i="12"/>
  <c r="Z7" i="12"/>
  <c r="Y7" i="12"/>
  <c r="X7" i="12"/>
  <c r="W7" i="12"/>
  <c r="V7" i="12"/>
  <c r="U7" i="12"/>
  <c r="T7" i="12"/>
  <c r="S7" i="12"/>
  <c r="R7" i="12"/>
  <c r="Q7" i="12"/>
  <c r="P7" i="12"/>
  <c r="O7" i="12"/>
  <c r="N7" i="12"/>
  <c r="M7" i="12"/>
  <c r="L7" i="12"/>
  <c r="K7" i="12"/>
  <c r="J7" i="12"/>
  <c r="I7" i="12"/>
  <c r="H7" i="12"/>
  <c r="G7" i="12"/>
  <c r="F7" i="12"/>
  <c r="E7" i="12"/>
  <c r="D7" i="12"/>
  <c r="C7" i="12"/>
  <c r="B7" i="12"/>
  <c r="AD34" i="11"/>
  <c r="AC34" i="11"/>
  <c r="AB34" i="11"/>
  <c r="AA34" i="11"/>
  <c r="Z34" i="11"/>
  <c r="Y34" i="11"/>
  <c r="X34" i="11"/>
  <c r="W34" i="11"/>
  <c r="V34" i="11"/>
  <c r="U34" i="11"/>
  <c r="T34" i="11"/>
  <c r="S34" i="11"/>
  <c r="R34" i="11"/>
  <c r="Q34" i="11"/>
  <c r="P34" i="11"/>
  <c r="O34" i="11"/>
  <c r="N34" i="11"/>
  <c r="M34" i="11"/>
  <c r="L34" i="11"/>
  <c r="K34" i="11"/>
  <c r="J34" i="11"/>
  <c r="I34" i="11"/>
  <c r="H34" i="11"/>
  <c r="G34" i="11"/>
  <c r="F34" i="11"/>
  <c r="E34" i="11"/>
  <c r="D34" i="11"/>
  <c r="C34" i="11"/>
  <c r="B34"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C31" i="11"/>
  <c r="B31" i="11"/>
  <c r="AD28" i="11"/>
  <c r="AC28" i="11"/>
  <c r="AB28" i="11"/>
  <c r="AA28" i="11"/>
  <c r="Z28" i="11"/>
  <c r="Y28" i="11"/>
  <c r="X28" i="11"/>
  <c r="W28" i="11"/>
  <c r="V28" i="11"/>
  <c r="U28" i="11"/>
  <c r="T28" i="11"/>
  <c r="S28" i="11"/>
  <c r="R28" i="11"/>
  <c r="Q28" i="11"/>
  <c r="P28" i="11"/>
  <c r="O28" i="11"/>
  <c r="N28" i="11"/>
  <c r="M28" i="11"/>
  <c r="L28" i="11"/>
  <c r="K28" i="11"/>
  <c r="J28" i="11"/>
  <c r="I28" i="11"/>
  <c r="H28" i="11"/>
  <c r="G28" i="11"/>
  <c r="F28" i="11"/>
  <c r="E28" i="11"/>
  <c r="D28" i="11"/>
  <c r="C28" i="11"/>
  <c r="B28" i="11"/>
  <c r="AD25" i="11"/>
  <c r="AC25" i="11"/>
  <c r="AB25" i="11"/>
  <c r="AA25" i="11"/>
  <c r="Z25" i="11"/>
  <c r="Y25" i="11"/>
  <c r="X25" i="11"/>
  <c r="W25" i="11"/>
  <c r="V25" i="11"/>
  <c r="U25" i="11"/>
  <c r="T25" i="11"/>
  <c r="S25" i="11"/>
  <c r="R25" i="11"/>
  <c r="Q25" i="11"/>
  <c r="P25" i="11"/>
  <c r="O25" i="11"/>
  <c r="N25" i="11"/>
  <c r="M25" i="11"/>
  <c r="L25" i="11"/>
  <c r="K25" i="11"/>
  <c r="J25" i="11"/>
  <c r="I25" i="11"/>
  <c r="H25" i="11"/>
  <c r="G25" i="11"/>
  <c r="F25" i="11"/>
  <c r="E25" i="11"/>
  <c r="D25" i="11"/>
  <c r="C25" i="11"/>
  <c r="B25" i="11"/>
  <c r="AD22" i="11"/>
  <c r="AC22" i="11"/>
  <c r="AB22" i="11"/>
  <c r="AA22" i="11"/>
  <c r="Z22" i="11"/>
  <c r="Y22" i="11"/>
  <c r="X22" i="11"/>
  <c r="W22" i="11"/>
  <c r="V22" i="11"/>
  <c r="U22" i="11"/>
  <c r="T22" i="11"/>
  <c r="S22" i="11"/>
  <c r="R22" i="11"/>
  <c r="Q22" i="11"/>
  <c r="P22" i="11"/>
  <c r="O22" i="11"/>
  <c r="N22" i="11"/>
  <c r="M22" i="11"/>
  <c r="L22" i="11"/>
  <c r="K22" i="11"/>
  <c r="J22" i="11"/>
  <c r="I22" i="11"/>
  <c r="H22" i="11"/>
  <c r="G22" i="11"/>
  <c r="F22" i="11"/>
  <c r="E22" i="11"/>
  <c r="D22" i="11"/>
  <c r="C22" i="11"/>
  <c r="B22" i="11"/>
  <c r="AD19" i="11"/>
  <c r="AC19" i="11"/>
  <c r="AB19" i="11"/>
  <c r="AA19" i="11"/>
  <c r="Z19" i="11"/>
  <c r="Y19" i="11"/>
  <c r="X19" i="11"/>
  <c r="W19" i="11"/>
  <c r="V19" i="11"/>
  <c r="U19" i="11"/>
  <c r="T19" i="11"/>
  <c r="S19" i="11"/>
  <c r="R19" i="11"/>
  <c r="Q19" i="11"/>
  <c r="P19" i="11"/>
  <c r="O19" i="11"/>
  <c r="N19" i="11"/>
  <c r="M19" i="11"/>
  <c r="L19" i="11"/>
  <c r="K19" i="11"/>
  <c r="J19" i="11"/>
  <c r="I19" i="11"/>
  <c r="H19" i="11"/>
  <c r="G19" i="11"/>
  <c r="F19" i="11"/>
  <c r="E19" i="11"/>
  <c r="D19" i="11"/>
  <c r="C19" i="11"/>
  <c r="B19" i="11"/>
  <c r="AD16" i="11"/>
  <c r="AC16" i="11"/>
  <c r="AB16" i="11"/>
  <c r="AA16" i="11"/>
  <c r="Z16" i="11"/>
  <c r="Y16" i="11"/>
  <c r="X16" i="11"/>
  <c r="W16" i="11"/>
  <c r="V16" i="11"/>
  <c r="U16" i="11"/>
  <c r="T16" i="11"/>
  <c r="S16" i="11"/>
  <c r="R16" i="11"/>
  <c r="Q16" i="11"/>
  <c r="P16" i="11"/>
  <c r="O16" i="11"/>
  <c r="N16" i="11"/>
  <c r="M16" i="11"/>
  <c r="L16" i="11"/>
  <c r="K16" i="11"/>
  <c r="J16" i="11"/>
  <c r="I16" i="11"/>
  <c r="H16" i="11"/>
  <c r="G16" i="11"/>
  <c r="F16" i="11"/>
  <c r="E16" i="11"/>
  <c r="D16" i="11"/>
  <c r="B16" i="11"/>
  <c r="AD13" i="11"/>
  <c r="AC13" i="11"/>
  <c r="AB13" i="11"/>
  <c r="AA13" i="11"/>
  <c r="Z13" i="11"/>
  <c r="Y13" i="11"/>
  <c r="X13" i="11"/>
  <c r="W13" i="11"/>
  <c r="V13" i="11"/>
  <c r="U13" i="11"/>
  <c r="T13" i="11"/>
  <c r="S13" i="11"/>
  <c r="R13" i="11"/>
  <c r="Q13" i="11"/>
  <c r="P13" i="11"/>
  <c r="O13" i="11"/>
  <c r="N13" i="11"/>
  <c r="M13" i="11"/>
  <c r="L13" i="11"/>
  <c r="K13" i="11"/>
  <c r="J13" i="11"/>
  <c r="I13" i="11"/>
  <c r="H13" i="11"/>
  <c r="G13" i="11"/>
  <c r="F13" i="11"/>
  <c r="E13" i="11"/>
  <c r="D13" i="11"/>
  <c r="C13" i="11"/>
  <c r="B13" i="11"/>
  <c r="AD10" i="11"/>
  <c r="AC10" i="11"/>
  <c r="AB10" i="11"/>
  <c r="AA10" i="11"/>
  <c r="Z10" i="11"/>
  <c r="Y10" i="11"/>
  <c r="X10" i="11"/>
  <c r="W10" i="11"/>
  <c r="V10" i="11"/>
  <c r="U10" i="11"/>
  <c r="T10" i="11"/>
  <c r="S10" i="11"/>
  <c r="R10" i="11"/>
  <c r="Q10" i="11"/>
  <c r="P10" i="11"/>
  <c r="O10" i="11"/>
  <c r="N10" i="11"/>
  <c r="M10" i="11"/>
  <c r="L10" i="11"/>
  <c r="K10" i="11"/>
  <c r="J10" i="11"/>
  <c r="I10" i="11"/>
  <c r="H10" i="11"/>
  <c r="G10" i="11"/>
  <c r="F10" i="11"/>
  <c r="E10" i="11"/>
  <c r="D10" i="11"/>
  <c r="C10" i="11"/>
  <c r="B10" i="11"/>
  <c r="AD7" i="11"/>
  <c r="AC7" i="11"/>
  <c r="AB7" i="11"/>
  <c r="AA7" i="11"/>
  <c r="Z7" i="11"/>
  <c r="Y7" i="11"/>
  <c r="X7" i="11"/>
  <c r="W7" i="11"/>
  <c r="V7" i="11"/>
  <c r="U7" i="11"/>
  <c r="T7" i="11"/>
  <c r="S7" i="11"/>
  <c r="R7" i="11"/>
  <c r="Q7" i="11"/>
  <c r="P7" i="11"/>
  <c r="O7" i="11"/>
  <c r="N7" i="11"/>
  <c r="M7" i="11"/>
  <c r="L7" i="11"/>
  <c r="K7" i="11"/>
  <c r="J7" i="11"/>
  <c r="I7" i="11"/>
  <c r="H7" i="11"/>
  <c r="G7" i="11"/>
  <c r="F7" i="11"/>
  <c r="E7" i="11"/>
  <c r="D7" i="11"/>
  <c r="C7" i="11"/>
  <c r="B7" i="11"/>
  <c r="AD16" i="10"/>
  <c r="AC16" i="10"/>
  <c r="AB16" i="10"/>
  <c r="AA16" i="10"/>
  <c r="Z16" i="10"/>
  <c r="Y16" i="10"/>
  <c r="X16" i="10"/>
  <c r="W16" i="10"/>
  <c r="V16" i="10"/>
  <c r="U16" i="10"/>
  <c r="T16" i="10"/>
  <c r="S16" i="10"/>
  <c r="R16" i="10"/>
  <c r="Q16" i="10"/>
  <c r="P16" i="10"/>
  <c r="O16" i="10"/>
  <c r="N16" i="10"/>
  <c r="M16" i="10"/>
  <c r="L16" i="10"/>
  <c r="K16" i="10"/>
  <c r="J16" i="10"/>
  <c r="I16" i="10"/>
  <c r="H16" i="10"/>
  <c r="G16" i="10"/>
  <c r="F16" i="10"/>
  <c r="E16" i="10"/>
  <c r="D16" i="10"/>
  <c r="C16" i="10"/>
  <c r="B16" i="10"/>
  <c r="AD13" i="10"/>
  <c r="AC13" i="10"/>
  <c r="AB13" i="10"/>
  <c r="AA13" i="10"/>
  <c r="Z13" i="10"/>
  <c r="Y13" i="10"/>
  <c r="X13" i="10"/>
  <c r="W13" i="10"/>
  <c r="V13" i="10"/>
  <c r="U13" i="10"/>
  <c r="T13" i="10"/>
  <c r="S13" i="10"/>
  <c r="R13" i="10"/>
  <c r="Q13" i="10"/>
  <c r="P13" i="10"/>
  <c r="O13" i="10"/>
  <c r="N13" i="10"/>
  <c r="M13" i="10"/>
  <c r="L13" i="10"/>
  <c r="K13" i="10"/>
  <c r="J13" i="10"/>
  <c r="I13" i="10"/>
  <c r="H13" i="10"/>
  <c r="G13" i="10"/>
  <c r="F13" i="10"/>
  <c r="E13" i="10"/>
  <c r="D13" i="10"/>
  <c r="C13" i="10"/>
  <c r="B13" i="10"/>
  <c r="AD10" i="10"/>
  <c r="AC10" i="10"/>
  <c r="AB10" i="10"/>
  <c r="AA10" i="10"/>
  <c r="Z10" i="10"/>
  <c r="Y10" i="10"/>
  <c r="X10" i="10"/>
  <c r="W10" i="10"/>
  <c r="V10" i="10"/>
  <c r="U10" i="10"/>
  <c r="T10" i="10"/>
  <c r="S10" i="10"/>
  <c r="R10" i="10"/>
  <c r="Q10" i="10"/>
  <c r="P10" i="10"/>
  <c r="O10" i="10"/>
  <c r="N10" i="10"/>
  <c r="M10" i="10"/>
  <c r="L10" i="10"/>
  <c r="K10" i="10"/>
  <c r="J10" i="10"/>
  <c r="I10" i="10"/>
  <c r="H10" i="10"/>
  <c r="G10" i="10"/>
  <c r="F10" i="10"/>
  <c r="E10" i="10"/>
  <c r="D10" i="10"/>
  <c r="C10" i="10"/>
  <c r="B10" i="10"/>
  <c r="AD7" i="10"/>
  <c r="AC7" i="10"/>
  <c r="AB7" i="10"/>
  <c r="AA7" i="10"/>
  <c r="Z7" i="10"/>
  <c r="Y7" i="10"/>
  <c r="X7" i="10"/>
  <c r="W7" i="10"/>
  <c r="V7" i="10"/>
  <c r="U7" i="10"/>
  <c r="T7" i="10"/>
  <c r="S7" i="10"/>
  <c r="R7" i="10"/>
  <c r="Q7" i="10"/>
  <c r="P7" i="10"/>
  <c r="O7" i="10"/>
  <c r="N7" i="10"/>
  <c r="M7" i="10"/>
  <c r="L7" i="10"/>
  <c r="K7" i="10"/>
  <c r="J7" i="10"/>
  <c r="I7" i="10"/>
  <c r="H7" i="10"/>
  <c r="G7" i="10"/>
  <c r="F7" i="10"/>
  <c r="E7" i="10"/>
  <c r="D7" i="10"/>
  <c r="C7" i="10"/>
  <c r="B7" i="10"/>
  <c r="AD73" i="9"/>
  <c r="AC73" i="9"/>
  <c r="AB73" i="9"/>
  <c r="AA73" i="9"/>
  <c r="Z73" i="9"/>
  <c r="Y73" i="9"/>
  <c r="X73" i="9"/>
  <c r="W73" i="9"/>
  <c r="V73" i="9"/>
  <c r="U73" i="9"/>
  <c r="T73" i="9"/>
  <c r="S73" i="9"/>
  <c r="R73" i="9"/>
  <c r="Q73" i="9"/>
  <c r="P73" i="9"/>
  <c r="O73" i="9"/>
  <c r="N73" i="9"/>
  <c r="M73" i="9"/>
  <c r="L73" i="9"/>
  <c r="K73" i="9"/>
  <c r="J73" i="9"/>
  <c r="I73" i="9"/>
  <c r="H73" i="9"/>
  <c r="G73" i="9"/>
  <c r="F73" i="9"/>
  <c r="E73" i="9"/>
  <c r="D73" i="9"/>
  <c r="C73" i="9"/>
  <c r="B73" i="9"/>
  <c r="AD70" i="9"/>
  <c r="AC70" i="9"/>
  <c r="AB70" i="9"/>
  <c r="AA70" i="9"/>
  <c r="Z70" i="9"/>
  <c r="Y70" i="9"/>
  <c r="X70" i="9"/>
  <c r="W70" i="9"/>
  <c r="V70" i="9"/>
  <c r="U70" i="9"/>
  <c r="T70" i="9"/>
  <c r="S70" i="9"/>
  <c r="R70" i="9"/>
  <c r="Q70" i="9"/>
  <c r="P70" i="9"/>
  <c r="O70" i="9"/>
  <c r="N70" i="9"/>
  <c r="M70" i="9"/>
  <c r="L70" i="9"/>
  <c r="K70" i="9"/>
  <c r="J70" i="9"/>
  <c r="I70" i="9"/>
  <c r="H70" i="9"/>
  <c r="G70" i="9"/>
  <c r="F70" i="9"/>
  <c r="E70" i="9"/>
  <c r="D70" i="9"/>
  <c r="C70" i="9"/>
  <c r="B70" i="9"/>
  <c r="AD67" i="9"/>
  <c r="AC67" i="9"/>
  <c r="AB67" i="9"/>
  <c r="AA67" i="9"/>
  <c r="Z67" i="9"/>
  <c r="Y67" i="9"/>
  <c r="X67" i="9"/>
  <c r="W67" i="9"/>
  <c r="V67" i="9"/>
  <c r="U67" i="9"/>
  <c r="T67" i="9"/>
  <c r="S67" i="9"/>
  <c r="R67" i="9"/>
  <c r="Q67" i="9"/>
  <c r="P67" i="9"/>
  <c r="O67" i="9"/>
  <c r="N67" i="9"/>
  <c r="M67" i="9"/>
  <c r="L67" i="9"/>
  <c r="K67" i="9"/>
  <c r="J67" i="9"/>
  <c r="I67" i="9"/>
  <c r="H67" i="9"/>
  <c r="G67" i="9"/>
  <c r="F67" i="9"/>
  <c r="E67" i="9"/>
  <c r="D67" i="9"/>
  <c r="C67" i="9"/>
  <c r="B67" i="9"/>
  <c r="AD64" i="9"/>
  <c r="AC64" i="9"/>
  <c r="AB64" i="9"/>
  <c r="AA64" i="9"/>
  <c r="Z64" i="9"/>
  <c r="Y64" i="9"/>
  <c r="X64" i="9"/>
  <c r="W64" i="9"/>
  <c r="V64" i="9"/>
  <c r="U64" i="9"/>
  <c r="T64" i="9"/>
  <c r="S64" i="9"/>
  <c r="R64" i="9"/>
  <c r="Q64" i="9"/>
  <c r="P64" i="9"/>
  <c r="O64" i="9"/>
  <c r="N64" i="9"/>
  <c r="M64" i="9"/>
  <c r="L64" i="9"/>
  <c r="K64" i="9"/>
  <c r="J64" i="9"/>
  <c r="I64" i="9"/>
  <c r="H64" i="9"/>
  <c r="G64" i="9"/>
  <c r="F64" i="9"/>
  <c r="E64" i="9"/>
  <c r="D64" i="9"/>
  <c r="C64" i="9"/>
  <c r="B64" i="9"/>
  <c r="AD61" i="9"/>
  <c r="AC61" i="9"/>
  <c r="AB61" i="9"/>
  <c r="AA61" i="9"/>
  <c r="Z61" i="9"/>
  <c r="Y61" i="9"/>
  <c r="X61" i="9"/>
  <c r="W61" i="9"/>
  <c r="V61" i="9"/>
  <c r="U61" i="9"/>
  <c r="T61" i="9"/>
  <c r="S61" i="9"/>
  <c r="R61" i="9"/>
  <c r="Q61" i="9"/>
  <c r="P61" i="9"/>
  <c r="O61" i="9"/>
  <c r="N61" i="9"/>
  <c r="M61" i="9"/>
  <c r="L61" i="9"/>
  <c r="K61" i="9"/>
  <c r="J61" i="9"/>
  <c r="I61" i="9"/>
  <c r="H61" i="9"/>
  <c r="G61" i="9"/>
  <c r="F61" i="9"/>
  <c r="E61" i="9"/>
  <c r="D61" i="9"/>
  <c r="C61" i="9"/>
  <c r="B61" i="9"/>
  <c r="AD58" i="9"/>
  <c r="AC58" i="9"/>
  <c r="AB58" i="9"/>
  <c r="AA58" i="9"/>
  <c r="Z58" i="9"/>
  <c r="Y58" i="9"/>
  <c r="X58" i="9"/>
  <c r="W58" i="9"/>
  <c r="V58" i="9"/>
  <c r="U58" i="9"/>
  <c r="T58" i="9"/>
  <c r="S58" i="9"/>
  <c r="R58" i="9"/>
  <c r="Q58" i="9"/>
  <c r="P58" i="9"/>
  <c r="O58" i="9"/>
  <c r="N58" i="9"/>
  <c r="M58" i="9"/>
  <c r="L58" i="9"/>
  <c r="K58" i="9"/>
  <c r="J58" i="9"/>
  <c r="I58" i="9"/>
  <c r="H58" i="9"/>
  <c r="G58" i="9"/>
  <c r="F58" i="9"/>
  <c r="E58" i="9"/>
  <c r="D58" i="9"/>
  <c r="C58" i="9"/>
  <c r="B58" i="9"/>
  <c r="AD55" i="9"/>
  <c r="AC55" i="9"/>
  <c r="AB55" i="9"/>
  <c r="AA55" i="9"/>
  <c r="Z55" i="9"/>
  <c r="Y55" i="9"/>
  <c r="X55" i="9"/>
  <c r="W55" i="9"/>
  <c r="V55" i="9"/>
  <c r="U55" i="9"/>
  <c r="T55" i="9"/>
  <c r="S55" i="9"/>
  <c r="R55" i="9"/>
  <c r="Q55" i="9"/>
  <c r="P55" i="9"/>
  <c r="O55" i="9"/>
  <c r="N55" i="9"/>
  <c r="M55" i="9"/>
  <c r="L55" i="9"/>
  <c r="K55" i="9"/>
  <c r="J55" i="9"/>
  <c r="I55" i="9"/>
  <c r="H55" i="9"/>
  <c r="G55" i="9"/>
  <c r="F55" i="9"/>
  <c r="E55" i="9"/>
  <c r="D55" i="9"/>
  <c r="C55" i="9"/>
  <c r="B55" i="9"/>
  <c r="AD52" i="9"/>
  <c r="AC52" i="9"/>
  <c r="AB52" i="9"/>
  <c r="AA52" i="9"/>
  <c r="Z52" i="9"/>
  <c r="Y52" i="9"/>
  <c r="X52" i="9"/>
  <c r="W52" i="9"/>
  <c r="V52" i="9"/>
  <c r="U52" i="9"/>
  <c r="T52" i="9"/>
  <c r="S52" i="9"/>
  <c r="R52" i="9"/>
  <c r="Q52" i="9"/>
  <c r="P52" i="9"/>
  <c r="O52" i="9"/>
  <c r="N52" i="9"/>
  <c r="M52" i="9"/>
  <c r="L52" i="9"/>
  <c r="K52" i="9"/>
  <c r="J52" i="9"/>
  <c r="I52" i="9"/>
  <c r="H52" i="9"/>
  <c r="G52" i="9"/>
  <c r="F52" i="9"/>
  <c r="E52" i="9"/>
  <c r="D52" i="9"/>
  <c r="C52" i="9"/>
  <c r="B52" i="9"/>
  <c r="AD49" i="9"/>
  <c r="AC49" i="9"/>
  <c r="AB49" i="9"/>
  <c r="AA49" i="9"/>
  <c r="Z49" i="9"/>
  <c r="Y49" i="9"/>
  <c r="X49" i="9"/>
  <c r="W49" i="9"/>
  <c r="V49" i="9"/>
  <c r="U49" i="9"/>
  <c r="T49" i="9"/>
  <c r="S49" i="9"/>
  <c r="R49" i="9"/>
  <c r="Q49" i="9"/>
  <c r="P49" i="9"/>
  <c r="O49" i="9"/>
  <c r="N49" i="9"/>
  <c r="M49" i="9"/>
  <c r="L49" i="9"/>
  <c r="K49" i="9"/>
  <c r="J49" i="9"/>
  <c r="I49" i="9"/>
  <c r="H49" i="9"/>
  <c r="G49" i="9"/>
  <c r="F49" i="9"/>
  <c r="E49" i="9"/>
  <c r="D49" i="9"/>
  <c r="C49" i="9"/>
  <c r="B49" i="9"/>
  <c r="AD46" i="9"/>
  <c r="AC46" i="9"/>
  <c r="AB46" i="9"/>
  <c r="AA46" i="9"/>
  <c r="Z46" i="9"/>
  <c r="Y46" i="9"/>
  <c r="X46" i="9"/>
  <c r="W46" i="9"/>
  <c r="V46" i="9"/>
  <c r="U46" i="9"/>
  <c r="T46" i="9"/>
  <c r="S46" i="9"/>
  <c r="R46" i="9"/>
  <c r="Q46" i="9"/>
  <c r="P46" i="9"/>
  <c r="O46" i="9"/>
  <c r="N46" i="9"/>
  <c r="M46" i="9"/>
  <c r="L46" i="9"/>
  <c r="K46" i="9"/>
  <c r="J46" i="9"/>
  <c r="I46" i="9"/>
  <c r="H46" i="9"/>
  <c r="G46" i="9"/>
  <c r="F46" i="9"/>
  <c r="E46" i="9"/>
  <c r="D46" i="9"/>
  <c r="C46" i="9"/>
  <c r="B46" i="9"/>
  <c r="AD43" i="9"/>
  <c r="AC43" i="9"/>
  <c r="AB43" i="9"/>
  <c r="AA43" i="9"/>
  <c r="Z43" i="9"/>
  <c r="Y43" i="9"/>
  <c r="X43" i="9"/>
  <c r="W43" i="9"/>
  <c r="V43" i="9"/>
  <c r="U43" i="9"/>
  <c r="T43" i="9"/>
  <c r="S43" i="9"/>
  <c r="R43" i="9"/>
  <c r="Q43" i="9"/>
  <c r="P43" i="9"/>
  <c r="O43" i="9"/>
  <c r="N43" i="9"/>
  <c r="M43" i="9"/>
  <c r="L43" i="9"/>
  <c r="K43" i="9"/>
  <c r="J43" i="9"/>
  <c r="I43" i="9"/>
  <c r="H43" i="9"/>
  <c r="G43" i="9"/>
  <c r="F43" i="9"/>
  <c r="E43" i="9"/>
  <c r="D43" i="9"/>
  <c r="C43" i="9"/>
  <c r="B43" i="9"/>
  <c r="AD40" i="9"/>
  <c r="AC40" i="9"/>
  <c r="AB40" i="9"/>
  <c r="AA40" i="9"/>
  <c r="Z40" i="9"/>
  <c r="Y40" i="9"/>
  <c r="X40" i="9"/>
  <c r="W40" i="9"/>
  <c r="V40" i="9"/>
  <c r="U40" i="9"/>
  <c r="T40" i="9"/>
  <c r="S40" i="9"/>
  <c r="R40" i="9"/>
  <c r="Q40" i="9"/>
  <c r="P40" i="9"/>
  <c r="O40" i="9"/>
  <c r="N40" i="9"/>
  <c r="M40" i="9"/>
  <c r="L40" i="9"/>
  <c r="K40" i="9"/>
  <c r="J40" i="9"/>
  <c r="I40" i="9"/>
  <c r="H40" i="9"/>
  <c r="G40" i="9"/>
  <c r="F40" i="9"/>
  <c r="E40" i="9"/>
  <c r="D40" i="9"/>
  <c r="C40" i="9"/>
  <c r="B40" i="9"/>
  <c r="AD37" i="9"/>
  <c r="AC37" i="9"/>
  <c r="AB37" i="9"/>
  <c r="AA37" i="9"/>
  <c r="Z37" i="9"/>
  <c r="Y37" i="9"/>
  <c r="X37" i="9"/>
  <c r="W37" i="9"/>
  <c r="V37" i="9"/>
  <c r="U37" i="9"/>
  <c r="T37" i="9"/>
  <c r="S37" i="9"/>
  <c r="R37" i="9"/>
  <c r="Q37" i="9"/>
  <c r="P37" i="9"/>
  <c r="O37" i="9"/>
  <c r="N37" i="9"/>
  <c r="M37" i="9"/>
  <c r="L37" i="9"/>
  <c r="K37" i="9"/>
  <c r="J37" i="9"/>
  <c r="I37" i="9"/>
  <c r="H37" i="9"/>
  <c r="G37" i="9"/>
  <c r="F37" i="9"/>
  <c r="E37" i="9"/>
  <c r="D37" i="9"/>
  <c r="C37" i="9"/>
  <c r="B37" i="9"/>
  <c r="AD34" i="9"/>
  <c r="AC34" i="9"/>
  <c r="AB34" i="9"/>
  <c r="AA34" i="9"/>
  <c r="Z34" i="9"/>
  <c r="Y34" i="9"/>
  <c r="X34" i="9"/>
  <c r="W34" i="9"/>
  <c r="V34" i="9"/>
  <c r="U34" i="9"/>
  <c r="T34" i="9"/>
  <c r="S34" i="9"/>
  <c r="R34" i="9"/>
  <c r="Q34" i="9"/>
  <c r="P34" i="9"/>
  <c r="O34" i="9"/>
  <c r="N34" i="9"/>
  <c r="M34" i="9"/>
  <c r="L34" i="9"/>
  <c r="K34" i="9"/>
  <c r="J34" i="9"/>
  <c r="I34" i="9"/>
  <c r="H34" i="9"/>
  <c r="G34" i="9"/>
  <c r="F34" i="9"/>
  <c r="E34" i="9"/>
  <c r="D34" i="9"/>
  <c r="C34" i="9"/>
  <c r="B34" i="9"/>
  <c r="AD31" i="9"/>
  <c r="AC31" i="9"/>
  <c r="AB31" i="9"/>
  <c r="AA31" i="9"/>
  <c r="Z31" i="9"/>
  <c r="Y31" i="9"/>
  <c r="X31" i="9"/>
  <c r="W31" i="9"/>
  <c r="V31" i="9"/>
  <c r="U31" i="9"/>
  <c r="T31" i="9"/>
  <c r="S31" i="9"/>
  <c r="R31" i="9"/>
  <c r="Q31" i="9"/>
  <c r="P31" i="9"/>
  <c r="O31" i="9"/>
  <c r="N31" i="9"/>
  <c r="M31" i="9"/>
  <c r="L31" i="9"/>
  <c r="K31" i="9"/>
  <c r="J31" i="9"/>
  <c r="I31" i="9"/>
  <c r="H31" i="9"/>
  <c r="G31" i="9"/>
  <c r="F31" i="9"/>
  <c r="E31" i="9"/>
  <c r="D31" i="9"/>
  <c r="C31" i="9"/>
  <c r="B31" i="9"/>
  <c r="AD28" i="9"/>
  <c r="AC28" i="9"/>
  <c r="AB28" i="9"/>
  <c r="AA28" i="9"/>
  <c r="Z28" i="9"/>
  <c r="Y28" i="9"/>
  <c r="X28" i="9"/>
  <c r="W28" i="9"/>
  <c r="V28" i="9"/>
  <c r="U28" i="9"/>
  <c r="T28" i="9"/>
  <c r="S28" i="9"/>
  <c r="R28" i="9"/>
  <c r="Q28" i="9"/>
  <c r="P28" i="9"/>
  <c r="O28" i="9"/>
  <c r="N28" i="9"/>
  <c r="M28" i="9"/>
  <c r="L28" i="9"/>
  <c r="K28" i="9"/>
  <c r="J28" i="9"/>
  <c r="I28" i="9"/>
  <c r="H28" i="9"/>
  <c r="G28" i="9"/>
  <c r="F28" i="9"/>
  <c r="E28" i="9"/>
  <c r="D28" i="9"/>
  <c r="C28" i="9"/>
  <c r="B28" i="9"/>
  <c r="AD25" i="9"/>
  <c r="AC25" i="9"/>
  <c r="AB25" i="9"/>
  <c r="AA25" i="9"/>
  <c r="Z25" i="9"/>
  <c r="Y25" i="9"/>
  <c r="X25" i="9"/>
  <c r="W25" i="9"/>
  <c r="V25" i="9"/>
  <c r="U25" i="9"/>
  <c r="T25" i="9"/>
  <c r="S25" i="9"/>
  <c r="R25" i="9"/>
  <c r="Q25" i="9"/>
  <c r="P25" i="9"/>
  <c r="O25" i="9"/>
  <c r="N25" i="9"/>
  <c r="M25" i="9"/>
  <c r="L25" i="9"/>
  <c r="K25" i="9"/>
  <c r="J25" i="9"/>
  <c r="I25" i="9"/>
  <c r="H25" i="9"/>
  <c r="G25" i="9"/>
  <c r="F25" i="9"/>
  <c r="E25" i="9"/>
  <c r="D25" i="9"/>
  <c r="C25" i="9"/>
  <c r="B25" i="9"/>
  <c r="AD22" i="9"/>
  <c r="AC22" i="9"/>
  <c r="AB22" i="9"/>
  <c r="AA22" i="9"/>
  <c r="Z22" i="9"/>
  <c r="Y22" i="9"/>
  <c r="X22" i="9"/>
  <c r="W22" i="9"/>
  <c r="V22" i="9"/>
  <c r="U22" i="9"/>
  <c r="T22" i="9"/>
  <c r="S22" i="9"/>
  <c r="R22" i="9"/>
  <c r="Q22" i="9"/>
  <c r="P22" i="9"/>
  <c r="O22" i="9"/>
  <c r="N22" i="9"/>
  <c r="M22" i="9"/>
  <c r="L22" i="9"/>
  <c r="K22" i="9"/>
  <c r="J22" i="9"/>
  <c r="I22" i="9"/>
  <c r="H22" i="9"/>
  <c r="G22" i="9"/>
  <c r="F22" i="9"/>
  <c r="E22" i="9"/>
  <c r="D22" i="9"/>
  <c r="C22" i="9"/>
  <c r="B22" i="9"/>
  <c r="AD19" i="9"/>
  <c r="AC19" i="9"/>
  <c r="AB19" i="9"/>
  <c r="AA19" i="9"/>
  <c r="Z19" i="9"/>
  <c r="Y19" i="9"/>
  <c r="X19" i="9"/>
  <c r="W19" i="9"/>
  <c r="V19" i="9"/>
  <c r="U19" i="9"/>
  <c r="T19" i="9"/>
  <c r="S19" i="9"/>
  <c r="R19" i="9"/>
  <c r="Q19" i="9"/>
  <c r="P19" i="9"/>
  <c r="O19" i="9"/>
  <c r="N19" i="9"/>
  <c r="M19" i="9"/>
  <c r="L19" i="9"/>
  <c r="K19" i="9"/>
  <c r="J19" i="9"/>
  <c r="I19" i="9"/>
  <c r="H19" i="9"/>
  <c r="G19" i="9"/>
  <c r="F19" i="9"/>
  <c r="E19" i="9"/>
  <c r="D19" i="9"/>
  <c r="C19" i="9"/>
  <c r="B19" i="9"/>
  <c r="AD16" i="9"/>
  <c r="AC16" i="9"/>
  <c r="AB16" i="9"/>
  <c r="AA16" i="9"/>
  <c r="Z16" i="9"/>
  <c r="Y16" i="9"/>
  <c r="X16" i="9"/>
  <c r="W16" i="9"/>
  <c r="V16" i="9"/>
  <c r="U16" i="9"/>
  <c r="T16" i="9"/>
  <c r="S16" i="9"/>
  <c r="R16" i="9"/>
  <c r="Q16" i="9"/>
  <c r="P16" i="9"/>
  <c r="O16" i="9"/>
  <c r="N16" i="9"/>
  <c r="M16" i="9"/>
  <c r="L16" i="9"/>
  <c r="K16" i="9"/>
  <c r="J16" i="9"/>
  <c r="I16" i="9"/>
  <c r="H16" i="9"/>
  <c r="G16" i="9"/>
  <c r="F16" i="9"/>
  <c r="E16" i="9"/>
  <c r="D16" i="9"/>
  <c r="C16" i="9"/>
  <c r="B16" i="9"/>
  <c r="AD13" i="9"/>
  <c r="AC13" i="9"/>
  <c r="AB13" i="9"/>
  <c r="AA13" i="9"/>
  <c r="Z13" i="9"/>
  <c r="Y13" i="9"/>
  <c r="X13" i="9"/>
  <c r="W13" i="9"/>
  <c r="V13" i="9"/>
  <c r="U13" i="9"/>
  <c r="T13" i="9"/>
  <c r="S13" i="9"/>
  <c r="R13" i="9"/>
  <c r="Q13" i="9"/>
  <c r="P13" i="9"/>
  <c r="O13" i="9"/>
  <c r="N13" i="9"/>
  <c r="M13" i="9"/>
  <c r="L13" i="9"/>
  <c r="K13" i="9"/>
  <c r="J13" i="9"/>
  <c r="I13" i="9"/>
  <c r="H13" i="9"/>
  <c r="G13" i="9"/>
  <c r="F13" i="9"/>
  <c r="E13" i="9"/>
  <c r="D13" i="9"/>
  <c r="C13" i="9"/>
  <c r="B13" i="9"/>
  <c r="AD10" i="9"/>
  <c r="AC10" i="9"/>
  <c r="AB10" i="9"/>
  <c r="AA10" i="9"/>
  <c r="Z10" i="9"/>
  <c r="Y10" i="9"/>
  <c r="X10" i="9"/>
  <c r="W10" i="9"/>
  <c r="V10" i="9"/>
  <c r="U10" i="9"/>
  <c r="T10" i="9"/>
  <c r="S10" i="9"/>
  <c r="R10" i="9"/>
  <c r="Q10" i="9"/>
  <c r="P10" i="9"/>
  <c r="O10" i="9"/>
  <c r="N10" i="9"/>
  <c r="M10" i="9"/>
  <c r="L10" i="9"/>
  <c r="K10" i="9"/>
  <c r="J10" i="9"/>
  <c r="I10" i="9"/>
  <c r="H10" i="9"/>
  <c r="G10" i="9"/>
  <c r="F10" i="9"/>
  <c r="E10" i="9"/>
  <c r="D10" i="9"/>
  <c r="C10" i="9"/>
  <c r="B10" i="9"/>
  <c r="AD7" i="9"/>
  <c r="AC7" i="9"/>
  <c r="AB7" i="9"/>
  <c r="AA7" i="9"/>
  <c r="Z7" i="9"/>
  <c r="Y7" i="9"/>
  <c r="X7" i="9"/>
  <c r="W7" i="9"/>
  <c r="V7" i="9"/>
  <c r="U7" i="9"/>
  <c r="T7" i="9"/>
  <c r="S7" i="9"/>
  <c r="R7" i="9"/>
  <c r="Q7" i="9"/>
  <c r="P7" i="9"/>
  <c r="O7" i="9"/>
  <c r="N7" i="9"/>
  <c r="M7" i="9"/>
  <c r="L7" i="9"/>
  <c r="K7" i="9"/>
  <c r="J7" i="9"/>
  <c r="I7" i="9"/>
  <c r="H7" i="9"/>
  <c r="G7" i="9"/>
  <c r="F7" i="9"/>
  <c r="E7" i="9"/>
  <c r="D7" i="9"/>
  <c r="C7" i="9"/>
  <c r="B7" i="9"/>
  <c r="AD46" i="8"/>
  <c r="AC46" i="8"/>
  <c r="AB46" i="8"/>
  <c r="AA46" i="8"/>
  <c r="Z46" i="8"/>
  <c r="Y46" i="8"/>
  <c r="X46" i="8"/>
  <c r="W46" i="8"/>
  <c r="V46" i="8"/>
  <c r="U46" i="8"/>
  <c r="T46" i="8"/>
  <c r="S46" i="8"/>
  <c r="R46" i="8"/>
  <c r="Q46" i="8"/>
  <c r="P46" i="8"/>
  <c r="O46" i="8"/>
  <c r="N46" i="8"/>
  <c r="M46" i="8"/>
  <c r="L46" i="8"/>
  <c r="K46" i="8"/>
  <c r="J46" i="8"/>
  <c r="I46" i="8"/>
  <c r="H46" i="8"/>
  <c r="G46" i="8"/>
  <c r="F46" i="8"/>
  <c r="E46" i="8"/>
  <c r="D46" i="8"/>
  <c r="C46" i="8"/>
  <c r="B46" i="8"/>
  <c r="AD43" i="8"/>
  <c r="AC43" i="8"/>
  <c r="AB43" i="8"/>
  <c r="AA43" i="8"/>
  <c r="Z43" i="8"/>
  <c r="Y43" i="8"/>
  <c r="X43" i="8"/>
  <c r="W43" i="8"/>
  <c r="V43" i="8"/>
  <c r="U43" i="8"/>
  <c r="T43" i="8"/>
  <c r="S43" i="8"/>
  <c r="R43" i="8"/>
  <c r="Q43" i="8"/>
  <c r="P43" i="8"/>
  <c r="O43" i="8"/>
  <c r="N43" i="8"/>
  <c r="M43" i="8"/>
  <c r="L43" i="8"/>
  <c r="K43" i="8"/>
  <c r="J43" i="8"/>
  <c r="I43" i="8"/>
  <c r="H43" i="8"/>
  <c r="G43" i="8"/>
  <c r="F43" i="8"/>
  <c r="E43" i="8"/>
  <c r="D43" i="8"/>
  <c r="C43" i="8"/>
  <c r="B43" i="8"/>
  <c r="AD40" i="8"/>
  <c r="AC40" i="8"/>
  <c r="AB40" i="8"/>
  <c r="AA40" i="8"/>
  <c r="Z40" i="8"/>
  <c r="Y40" i="8"/>
  <c r="X40" i="8"/>
  <c r="W40" i="8"/>
  <c r="V40" i="8"/>
  <c r="U40" i="8"/>
  <c r="T40" i="8"/>
  <c r="S40" i="8"/>
  <c r="R40" i="8"/>
  <c r="Q40" i="8"/>
  <c r="P40" i="8"/>
  <c r="O40" i="8"/>
  <c r="N40" i="8"/>
  <c r="M40" i="8"/>
  <c r="L40" i="8"/>
  <c r="K40" i="8"/>
  <c r="J40" i="8"/>
  <c r="I40" i="8"/>
  <c r="H40" i="8"/>
  <c r="G40" i="8"/>
  <c r="F40" i="8"/>
  <c r="E40" i="8"/>
  <c r="D40" i="8"/>
  <c r="C40" i="8"/>
  <c r="B40" i="8"/>
  <c r="AD37" i="8"/>
  <c r="AC37" i="8"/>
  <c r="AB37" i="8"/>
  <c r="AA37" i="8"/>
  <c r="Z37" i="8"/>
  <c r="Y37" i="8"/>
  <c r="X37" i="8"/>
  <c r="W37" i="8"/>
  <c r="V37" i="8"/>
  <c r="U37" i="8"/>
  <c r="T37" i="8"/>
  <c r="S37" i="8"/>
  <c r="R37" i="8"/>
  <c r="Q37" i="8"/>
  <c r="P37" i="8"/>
  <c r="O37" i="8"/>
  <c r="N37" i="8"/>
  <c r="M37" i="8"/>
  <c r="L37" i="8"/>
  <c r="K37" i="8"/>
  <c r="J37" i="8"/>
  <c r="I37" i="8"/>
  <c r="H37" i="8"/>
  <c r="G37" i="8"/>
  <c r="F37" i="8"/>
  <c r="E37" i="8"/>
  <c r="D37" i="8"/>
  <c r="C37" i="8"/>
  <c r="B37" i="8"/>
  <c r="AD34" i="8"/>
  <c r="AC34" i="8"/>
  <c r="AB34" i="8"/>
  <c r="AA34" i="8"/>
  <c r="Z34" i="8"/>
  <c r="Y34" i="8"/>
  <c r="X34" i="8"/>
  <c r="W34" i="8"/>
  <c r="V34" i="8"/>
  <c r="U34" i="8"/>
  <c r="T34" i="8"/>
  <c r="S34" i="8"/>
  <c r="R34" i="8"/>
  <c r="Q34" i="8"/>
  <c r="P34" i="8"/>
  <c r="O34" i="8"/>
  <c r="N34" i="8"/>
  <c r="M34" i="8"/>
  <c r="L34" i="8"/>
  <c r="K34" i="8"/>
  <c r="J34" i="8"/>
  <c r="I34" i="8"/>
  <c r="H34" i="8"/>
  <c r="G34" i="8"/>
  <c r="F34" i="8"/>
  <c r="E34" i="8"/>
  <c r="D34" i="8"/>
  <c r="C34" i="8"/>
  <c r="B34" i="8"/>
  <c r="AD31" i="8"/>
  <c r="AC31" i="8"/>
  <c r="AB31" i="8"/>
  <c r="AA31" i="8"/>
  <c r="Z31" i="8"/>
  <c r="Y31" i="8"/>
  <c r="X31" i="8"/>
  <c r="W31" i="8"/>
  <c r="V31" i="8"/>
  <c r="U31" i="8"/>
  <c r="T31" i="8"/>
  <c r="S31" i="8"/>
  <c r="R31" i="8"/>
  <c r="Q31" i="8"/>
  <c r="P31" i="8"/>
  <c r="O31" i="8"/>
  <c r="N31" i="8"/>
  <c r="M31" i="8"/>
  <c r="L31" i="8"/>
  <c r="K31" i="8"/>
  <c r="J31" i="8"/>
  <c r="I31" i="8"/>
  <c r="H31" i="8"/>
  <c r="G31" i="8"/>
  <c r="F31" i="8"/>
  <c r="E31" i="8"/>
  <c r="D31" i="8"/>
  <c r="C31" i="8"/>
  <c r="B31" i="8"/>
  <c r="AD28" i="8"/>
  <c r="AC28" i="8"/>
  <c r="AB28" i="8"/>
  <c r="AA28" i="8"/>
  <c r="Z28" i="8"/>
  <c r="Y28" i="8"/>
  <c r="X28" i="8"/>
  <c r="W28" i="8"/>
  <c r="V28" i="8"/>
  <c r="U28" i="8"/>
  <c r="T28" i="8"/>
  <c r="S28" i="8"/>
  <c r="R28" i="8"/>
  <c r="Q28" i="8"/>
  <c r="P28" i="8"/>
  <c r="O28" i="8"/>
  <c r="N28" i="8"/>
  <c r="M28" i="8"/>
  <c r="L28" i="8"/>
  <c r="K28" i="8"/>
  <c r="J28" i="8"/>
  <c r="I28" i="8"/>
  <c r="H28" i="8"/>
  <c r="G28" i="8"/>
  <c r="F28" i="8"/>
  <c r="E28" i="8"/>
  <c r="D28" i="8"/>
  <c r="C28" i="8"/>
  <c r="B28" i="8"/>
  <c r="AD25" i="8"/>
  <c r="AC25" i="8"/>
  <c r="AB25" i="8"/>
  <c r="AA25" i="8"/>
  <c r="Z25" i="8"/>
  <c r="Y25" i="8"/>
  <c r="X25" i="8"/>
  <c r="W25" i="8"/>
  <c r="V25" i="8"/>
  <c r="U25" i="8"/>
  <c r="T25" i="8"/>
  <c r="S25" i="8"/>
  <c r="R25" i="8"/>
  <c r="Q25" i="8"/>
  <c r="P25" i="8"/>
  <c r="O25" i="8"/>
  <c r="N25" i="8"/>
  <c r="M25" i="8"/>
  <c r="L25" i="8"/>
  <c r="K25" i="8"/>
  <c r="J25" i="8"/>
  <c r="I25" i="8"/>
  <c r="H25" i="8"/>
  <c r="G25" i="8"/>
  <c r="F25" i="8"/>
  <c r="E25" i="8"/>
  <c r="D25" i="8"/>
  <c r="C25" i="8"/>
  <c r="B25" i="8"/>
  <c r="AD22" i="8"/>
  <c r="AC22" i="8"/>
  <c r="AB22" i="8"/>
  <c r="AA22" i="8"/>
  <c r="Z22" i="8"/>
  <c r="Y22" i="8"/>
  <c r="X22" i="8"/>
  <c r="W22" i="8"/>
  <c r="V22" i="8"/>
  <c r="U22" i="8"/>
  <c r="T22" i="8"/>
  <c r="S22" i="8"/>
  <c r="R22" i="8"/>
  <c r="Q22" i="8"/>
  <c r="P22" i="8"/>
  <c r="O22" i="8"/>
  <c r="N22" i="8"/>
  <c r="M22" i="8"/>
  <c r="L22" i="8"/>
  <c r="K22" i="8"/>
  <c r="J22" i="8"/>
  <c r="I22" i="8"/>
  <c r="H22" i="8"/>
  <c r="G22" i="8"/>
  <c r="F22" i="8"/>
  <c r="E22" i="8"/>
  <c r="D22" i="8"/>
  <c r="C22" i="8"/>
  <c r="B22" i="8"/>
  <c r="AD19" i="8"/>
  <c r="AC19" i="8"/>
  <c r="AB19" i="8"/>
  <c r="AA19" i="8"/>
  <c r="Z19" i="8"/>
  <c r="Y19" i="8"/>
  <c r="X19" i="8"/>
  <c r="W19" i="8"/>
  <c r="V19" i="8"/>
  <c r="U19" i="8"/>
  <c r="T19" i="8"/>
  <c r="S19" i="8"/>
  <c r="R19" i="8"/>
  <c r="Q19" i="8"/>
  <c r="P19" i="8"/>
  <c r="O19" i="8"/>
  <c r="N19" i="8"/>
  <c r="M19" i="8"/>
  <c r="L19" i="8"/>
  <c r="K19" i="8"/>
  <c r="J19" i="8"/>
  <c r="I19" i="8"/>
  <c r="H19" i="8"/>
  <c r="G19" i="8"/>
  <c r="F19" i="8"/>
  <c r="E19" i="8"/>
  <c r="D19" i="8"/>
  <c r="C19" i="8"/>
  <c r="B19" i="8"/>
  <c r="AD16" i="8"/>
  <c r="AC16" i="8"/>
  <c r="AB16" i="8"/>
  <c r="AA16" i="8"/>
  <c r="Z16" i="8"/>
  <c r="Y16" i="8"/>
  <c r="X16" i="8"/>
  <c r="W16" i="8"/>
  <c r="V16" i="8"/>
  <c r="U16" i="8"/>
  <c r="T16" i="8"/>
  <c r="S16" i="8"/>
  <c r="R16" i="8"/>
  <c r="Q16" i="8"/>
  <c r="P16" i="8"/>
  <c r="O16" i="8"/>
  <c r="N16" i="8"/>
  <c r="M16" i="8"/>
  <c r="L16" i="8"/>
  <c r="K16" i="8"/>
  <c r="J16" i="8"/>
  <c r="I16" i="8"/>
  <c r="H16" i="8"/>
  <c r="G16" i="8"/>
  <c r="F16" i="8"/>
  <c r="E16" i="8"/>
  <c r="D16" i="8"/>
  <c r="C16" i="8"/>
  <c r="B16" i="8"/>
  <c r="AD13" i="8"/>
  <c r="AC13" i="8"/>
  <c r="AB13" i="8"/>
  <c r="AA13" i="8"/>
  <c r="Z13" i="8"/>
  <c r="Y13" i="8"/>
  <c r="X13" i="8"/>
  <c r="W13" i="8"/>
  <c r="V13" i="8"/>
  <c r="U13" i="8"/>
  <c r="T13" i="8"/>
  <c r="S13" i="8"/>
  <c r="R13" i="8"/>
  <c r="Q13" i="8"/>
  <c r="P13" i="8"/>
  <c r="O13" i="8"/>
  <c r="N13" i="8"/>
  <c r="M13" i="8"/>
  <c r="L13" i="8"/>
  <c r="K13" i="8"/>
  <c r="J13" i="8"/>
  <c r="I13" i="8"/>
  <c r="H13" i="8"/>
  <c r="G13" i="8"/>
  <c r="F13" i="8"/>
  <c r="E13" i="8"/>
  <c r="D13" i="8"/>
  <c r="C13" i="8"/>
  <c r="B13" i="8"/>
  <c r="AD10" i="8"/>
  <c r="AC10" i="8"/>
  <c r="AB10" i="8"/>
  <c r="AA10" i="8"/>
  <c r="Z10" i="8"/>
  <c r="Y10" i="8"/>
  <c r="X10" i="8"/>
  <c r="W10" i="8"/>
  <c r="V10" i="8"/>
  <c r="U10" i="8"/>
  <c r="T10" i="8"/>
  <c r="S10" i="8"/>
  <c r="R10" i="8"/>
  <c r="Q10" i="8"/>
  <c r="P10" i="8"/>
  <c r="O10" i="8"/>
  <c r="N10" i="8"/>
  <c r="M10" i="8"/>
  <c r="L10" i="8"/>
  <c r="K10" i="8"/>
  <c r="J10" i="8"/>
  <c r="I10" i="8"/>
  <c r="H10" i="8"/>
  <c r="G10" i="8"/>
  <c r="F10" i="8"/>
  <c r="E10" i="8"/>
  <c r="D10" i="8"/>
  <c r="C10" i="8"/>
  <c r="B10" i="8"/>
  <c r="AD7" i="8"/>
  <c r="AC7" i="8"/>
  <c r="AB7" i="8"/>
  <c r="AA7" i="8"/>
  <c r="Z7" i="8"/>
  <c r="Y7" i="8"/>
  <c r="X7" i="8"/>
  <c r="W7" i="8"/>
  <c r="V7" i="8"/>
  <c r="U7" i="8"/>
  <c r="T7" i="8"/>
  <c r="S7" i="8"/>
  <c r="R7" i="8"/>
  <c r="Q7" i="8"/>
  <c r="P7" i="8"/>
  <c r="O7" i="8"/>
  <c r="N7" i="8"/>
  <c r="M7" i="8"/>
  <c r="L7" i="8"/>
  <c r="K7" i="8"/>
  <c r="J7" i="8"/>
  <c r="I7" i="8"/>
  <c r="H7" i="8"/>
  <c r="G7" i="8"/>
  <c r="F7" i="8"/>
  <c r="E7" i="8"/>
  <c r="D7" i="8"/>
  <c r="C7" i="8"/>
  <c r="B7" i="8"/>
  <c r="AD97" i="7"/>
  <c r="AC97" i="7"/>
  <c r="AB97" i="7"/>
  <c r="AA97" i="7"/>
  <c r="Z97" i="7"/>
  <c r="Y97" i="7"/>
  <c r="X97" i="7"/>
  <c r="W97" i="7"/>
  <c r="V97" i="7"/>
  <c r="U97" i="7"/>
  <c r="T97" i="7"/>
  <c r="S97" i="7"/>
  <c r="R97" i="7"/>
  <c r="Q97" i="7"/>
  <c r="P97" i="7"/>
  <c r="O97" i="7"/>
  <c r="N97" i="7"/>
  <c r="M97" i="7"/>
  <c r="L97" i="7"/>
  <c r="K97" i="7"/>
  <c r="J97" i="7"/>
  <c r="I97" i="7"/>
  <c r="H97" i="7"/>
  <c r="G97" i="7"/>
  <c r="F97" i="7"/>
  <c r="E97" i="7"/>
  <c r="D97" i="7"/>
  <c r="C97" i="7"/>
  <c r="AD94" i="7"/>
  <c r="AC94" i="7"/>
  <c r="AB94" i="7"/>
  <c r="AA94" i="7"/>
  <c r="Z94" i="7"/>
  <c r="Y94" i="7"/>
  <c r="X94" i="7"/>
  <c r="W94" i="7"/>
  <c r="V94" i="7"/>
  <c r="U94" i="7"/>
  <c r="T94" i="7"/>
  <c r="S94" i="7"/>
  <c r="R94" i="7"/>
  <c r="Q94" i="7"/>
  <c r="P94" i="7"/>
  <c r="O94" i="7"/>
  <c r="N94" i="7"/>
  <c r="M94" i="7"/>
  <c r="L94" i="7"/>
  <c r="K94" i="7"/>
  <c r="J94" i="7"/>
  <c r="I94" i="7"/>
  <c r="H94" i="7"/>
  <c r="G94" i="7"/>
  <c r="F94" i="7"/>
  <c r="E94" i="7"/>
  <c r="D94" i="7"/>
  <c r="C94" i="7"/>
  <c r="AD91" i="7"/>
  <c r="AC91" i="7"/>
  <c r="AB91" i="7"/>
  <c r="AA91" i="7"/>
  <c r="Z91" i="7"/>
  <c r="Y91" i="7"/>
  <c r="X91" i="7"/>
  <c r="W91" i="7"/>
  <c r="V91" i="7"/>
  <c r="U91" i="7"/>
  <c r="T91" i="7"/>
  <c r="S91" i="7"/>
  <c r="R91" i="7"/>
  <c r="Q91" i="7"/>
  <c r="P91" i="7"/>
  <c r="O91" i="7"/>
  <c r="N91" i="7"/>
  <c r="M91" i="7"/>
  <c r="L91" i="7"/>
  <c r="K91" i="7"/>
  <c r="J91" i="7"/>
  <c r="I91" i="7"/>
  <c r="H91" i="7"/>
  <c r="G91" i="7"/>
  <c r="F91" i="7"/>
  <c r="E91" i="7"/>
  <c r="D91" i="7"/>
  <c r="C91" i="7"/>
  <c r="AD88" i="7"/>
  <c r="AC88" i="7"/>
  <c r="AB88" i="7"/>
  <c r="AA88" i="7"/>
  <c r="Z88" i="7"/>
  <c r="Y88" i="7"/>
  <c r="X88" i="7"/>
  <c r="W88" i="7"/>
  <c r="V88" i="7"/>
  <c r="U88" i="7"/>
  <c r="T88" i="7"/>
  <c r="S88" i="7"/>
  <c r="R88" i="7"/>
  <c r="Q88" i="7"/>
  <c r="P88" i="7"/>
  <c r="O88" i="7"/>
  <c r="N88" i="7"/>
  <c r="M88" i="7"/>
  <c r="L88" i="7"/>
  <c r="K88" i="7"/>
  <c r="J88" i="7"/>
  <c r="I88" i="7"/>
  <c r="H88" i="7"/>
  <c r="G88" i="7"/>
  <c r="F88" i="7"/>
  <c r="E88" i="7"/>
  <c r="D88" i="7"/>
  <c r="C88" i="7"/>
  <c r="AD85" i="7"/>
  <c r="AC85" i="7"/>
  <c r="AB85" i="7"/>
  <c r="AA85" i="7"/>
  <c r="Z85" i="7"/>
  <c r="Y85" i="7"/>
  <c r="X85" i="7"/>
  <c r="W85" i="7"/>
  <c r="V85" i="7"/>
  <c r="U85" i="7"/>
  <c r="T85" i="7"/>
  <c r="S85" i="7"/>
  <c r="R85" i="7"/>
  <c r="Q85" i="7"/>
  <c r="P85" i="7"/>
  <c r="O85" i="7"/>
  <c r="N85" i="7"/>
  <c r="M85" i="7"/>
  <c r="L85" i="7"/>
  <c r="K85" i="7"/>
  <c r="J85" i="7"/>
  <c r="I85" i="7"/>
  <c r="H85" i="7"/>
  <c r="G85" i="7"/>
  <c r="F85" i="7"/>
  <c r="E85" i="7"/>
  <c r="D85" i="7"/>
  <c r="C85" i="7"/>
  <c r="AD82" i="7"/>
  <c r="AC82" i="7"/>
  <c r="AB82" i="7"/>
  <c r="AA82" i="7"/>
  <c r="Z82" i="7"/>
  <c r="Y82" i="7"/>
  <c r="X82" i="7"/>
  <c r="W82" i="7"/>
  <c r="V82" i="7"/>
  <c r="U82" i="7"/>
  <c r="T82" i="7"/>
  <c r="S82" i="7"/>
  <c r="R82" i="7"/>
  <c r="Q82" i="7"/>
  <c r="P82" i="7"/>
  <c r="O82" i="7"/>
  <c r="N82" i="7"/>
  <c r="M82" i="7"/>
  <c r="L82" i="7"/>
  <c r="K82" i="7"/>
  <c r="J82" i="7"/>
  <c r="I82" i="7"/>
  <c r="H82" i="7"/>
  <c r="G82" i="7"/>
  <c r="F82" i="7"/>
  <c r="E82" i="7"/>
  <c r="D82" i="7"/>
  <c r="C82" i="7"/>
  <c r="AD79" i="7"/>
  <c r="AC79" i="7"/>
  <c r="AB79" i="7"/>
  <c r="AA79" i="7"/>
  <c r="Z79" i="7"/>
  <c r="Y79" i="7"/>
  <c r="X79" i="7"/>
  <c r="W79" i="7"/>
  <c r="V79" i="7"/>
  <c r="U79" i="7"/>
  <c r="T79" i="7"/>
  <c r="S79" i="7"/>
  <c r="R79" i="7"/>
  <c r="Q79" i="7"/>
  <c r="P79" i="7"/>
  <c r="O79" i="7"/>
  <c r="N79" i="7"/>
  <c r="M79" i="7"/>
  <c r="L79" i="7"/>
  <c r="K79" i="7"/>
  <c r="J79" i="7"/>
  <c r="I79" i="7"/>
  <c r="H79" i="7"/>
  <c r="G79" i="7"/>
  <c r="F79" i="7"/>
  <c r="E79" i="7"/>
  <c r="D79" i="7"/>
  <c r="C79" i="7"/>
  <c r="AD76" i="7"/>
  <c r="AC76" i="7"/>
  <c r="AB76" i="7"/>
  <c r="AA76" i="7"/>
  <c r="Z76" i="7"/>
  <c r="Y76" i="7"/>
  <c r="X76" i="7"/>
  <c r="W76" i="7"/>
  <c r="V76" i="7"/>
  <c r="U76" i="7"/>
  <c r="T76" i="7"/>
  <c r="S76" i="7"/>
  <c r="R76" i="7"/>
  <c r="Q76" i="7"/>
  <c r="P76" i="7"/>
  <c r="O76" i="7"/>
  <c r="N76" i="7"/>
  <c r="M76" i="7"/>
  <c r="L76" i="7"/>
  <c r="K76" i="7"/>
  <c r="J76" i="7"/>
  <c r="I76" i="7"/>
  <c r="H76" i="7"/>
  <c r="G76" i="7"/>
  <c r="F76" i="7"/>
  <c r="E76" i="7"/>
  <c r="D76" i="7"/>
  <c r="C76" i="7"/>
  <c r="B76" i="7"/>
  <c r="AD73" i="7"/>
  <c r="AC73" i="7"/>
  <c r="AB73" i="7"/>
  <c r="AA73" i="7"/>
  <c r="Z73" i="7"/>
  <c r="Y73" i="7"/>
  <c r="X73" i="7"/>
  <c r="W73" i="7"/>
  <c r="V73" i="7"/>
  <c r="U73" i="7"/>
  <c r="T73" i="7"/>
  <c r="S73" i="7"/>
  <c r="R73" i="7"/>
  <c r="Q73" i="7"/>
  <c r="P73" i="7"/>
  <c r="O73" i="7"/>
  <c r="N73" i="7"/>
  <c r="M73" i="7"/>
  <c r="L73" i="7"/>
  <c r="K73" i="7"/>
  <c r="J73" i="7"/>
  <c r="I73" i="7"/>
  <c r="H73" i="7"/>
  <c r="G73" i="7"/>
  <c r="F73" i="7"/>
  <c r="E73" i="7"/>
  <c r="D73" i="7"/>
  <c r="C73" i="7"/>
  <c r="B73" i="7"/>
  <c r="AD70" i="7"/>
  <c r="AC70" i="7"/>
  <c r="AB70" i="7"/>
  <c r="AA70" i="7"/>
  <c r="Z70" i="7"/>
  <c r="Y70" i="7"/>
  <c r="X70" i="7"/>
  <c r="W70" i="7"/>
  <c r="V70" i="7"/>
  <c r="U70" i="7"/>
  <c r="T70" i="7"/>
  <c r="S70" i="7"/>
  <c r="R70" i="7"/>
  <c r="Q70" i="7"/>
  <c r="P70" i="7"/>
  <c r="O70" i="7"/>
  <c r="N70" i="7"/>
  <c r="M70" i="7"/>
  <c r="L70" i="7"/>
  <c r="K70" i="7"/>
  <c r="J70" i="7"/>
  <c r="I70" i="7"/>
  <c r="H70" i="7"/>
  <c r="G70" i="7"/>
  <c r="F70" i="7"/>
  <c r="E70" i="7"/>
  <c r="D70" i="7"/>
  <c r="C70" i="7"/>
  <c r="B70" i="7"/>
  <c r="AD67" i="7"/>
  <c r="AC67" i="7"/>
  <c r="AB67" i="7"/>
  <c r="AA67" i="7"/>
  <c r="Z67" i="7"/>
  <c r="Y67" i="7"/>
  <c r="X67" i="7"/>
  <c r="W67" i="7"/>
  <c r="V67" i="7"/>
  <c r="U67" i="7"/>
  <c r="T67" i="7"/>
  <c r="S67" i="7"/>
  <c r="R67" i="7"/>
  <c r="Q67" i="7"/>
  <c r="P67" i="7"/>
  <c r="O67" i="7"/>
  <c r="N67" i="7"/>
  <c r="M67" i="7"/>
  <c r="L67" i="7"/>
  <c r="K67" i="7"/>
  <c r="J67" i="7"/>
  <c r="I67" i="7"/>
  <c r="H67" i="7"/>
  <c r="G67" i="7"/>
  <c r="F67" i="7"/>
  <c r="E67" i="7"/>
  <c r="D67" i="7"/>
  <c r="C67" i="7"/>
  <c r="B67" i="7"/>
  <c r="AD64" i="7"/>
  <c r="AC64" i="7"/>
  <c r="AB64" i="7"/>
  <c r="AA64" i="7"/>
  <c r="Z64" i="7"/>
  <c r="Y64" i="7"/>
  <c r="X64" i="7"/>
  <c r="W64" i="7"/>
  <c r="V64" i="7"/>
  <c r="U64" i="7"/>
  <c r="T64" i="7"/>
  <c r="S64" i="7"/>
  <c r="R64" i="7"/>
  <c r="Q64" i="7"/>
  <c r="P64" i="7"/>
  <c r="O64" i="7"/>
  <c r="N64" i="7"/>
  <c r="M64" i="7"/>
  <c r="L64" i="7"/>
  <c r="K64" i="7"/>
  <c r="J64" i="7"/>
  <c r="I64" i="7"/>
  <c r="H64" i="7"/>
  <c r="G64" i="7"/>
  <c r="F64" i="7"/>
  <c r="E64" i="7"/>
  <c r="D64" i="7"/>
  <c r="C64" i="7"/>
  <c r="B64" i="7"/>
  <c r="AD61" i="7"/>
  <c r="AC61" i="7"/>
  <c r="AB61" i="7"/>
  <c r="AA61" i="7"/>
  <c r="Z61" i="7"/>
  <c r="Y61" i="7"/>
  <c r="X61" i="7"/>
  <c r="W61" i="7"/>
  <c r="V61" i="7"/>
  <c r="U61" i="7"/>
  <c r="T61" i="7"/>
  <c r="S61" i="7"/>
  <c r="R61" i="7"/>
  <c r="Q61" i="7"/>
  <c r="P61" i="7"/>
  <c r="O61" i="7"/>
  <c r="N61" i="7"/>
  <c r="M61" i="7"/>
  <c r="L61" i="7"/>
  <c r="K61" i="7"/>
  <c r="J61" i="7"/>
  <c r="I61" i="7"/>
  <c r="H61" i="7"/>
  <c r="G61" i="7"/>
  <c r="F61" i="7"/>
  <c r="E61" i="7"/>
  <c r="D61" i="7"/>
  <c r="C61" i="7"/>
  <c r="B61" i="7"/>
  <c r="AD58" i="7"/>
  <c r="AC58" i="7"/>
  <c r="AB58" i="7"/>
  <c r="AA58" i="7"/>
  <c r="Z58" i="7"/>
  <c r="Y58" i="7"/>
  <c r="X58" i="7"/>
  <c r="W58" i="7"/>
  <c r="V58" i="7"/>
  <c r="U58" i="7"/>
  <c r="T58" i="7"/>
  <c r="S58" i="7"/>
  <c r="R58" i="7"/>
  <c r="Q58" i="7"/>
  <c r="P58" i="7"/>
  <c r="O58" i="7"/>
  <c r="N58" i="7"/>
  <c r="M58" i="7"/>
  <c r="L58" i="7"/>
  <c r="K58" i="7"/>
  <c r="J58" i="7"/>
  <c r="I58" i="7"/>
  <c r="H58" i="7"/>
  <c r="G58" i="7"/>
  <c r="F58" i="7"/>
  <c r="E58" i="7"/>
  <c r="D58" i="7"/>
  <c r="C58" i="7"/>
  <c r="B58" i="7"/>
  <c r="AD55" i="7"/>
  <c r="AC55" i="7"/>
  <c r="AB55" i="7"/>
  <c r="AA55" i="7"/>
  <c r="Z55" i="7"/>
  <c r="Y55" i="7"/>
  <c r="X55" i="7"/>
  <c r="W55" i="7"/>
  <c r="V55" i="7"/>
  <c r="U55" i="7"/>
  <c r="T55" i="7"/>
  <c r="S55" i="7"/>
  <c r="R55" i="7"/>
  <c r="Q55" i="7"/>
  <c r="P55" i="7"/>
  <c r="O55" i="7"/>
  <c r="N55" i="7"/>
  <c r="M55" i="7"/>
  <c r="L55" i="7"/>
  <c r="K55" i="7"/>
  <c r="J55" i="7"/>
  <c r="I55" i="7"/>
  <c r="H55" i="7"/>
  <c r="G55" i="7"/>
  <c r="F55" i="7"/>
  <c r="E55" i="7"/>
  <c r="D55" i="7"/>
  <c r="C55" i="7"/>
  <c r="B55" i="7"/>
  <c r="AD52" i="7"/>
  <c r="AC52" i="7"/>
  <c r="AB52" i="7"/>
  <c r="AA52" i="7"/>
  <c r="Z52" i="7"/>
  <c r="Y52" i="7"/>
  <c r="X52" i="7"/>
  <c r="W52" i="7"/>
  <c r="V52" i="7"/>
  <c r="U52" i="7"/>
  <c r="T52" i="7"/>
  <c r="S52" i="7"/>
  <c r="R52" i="7"/>
  <c r="Q52" i="7"/>
  <c r="P52" i="7"/>
  <c r="O52" i="7"/>
  <c r="N52" i="7"/>
  <c r="M52" i="7"/>
  <c r="L52" i="7"/>
  <c r="K52" i="7"/>
  <c r="J52" i="7"/>
  <c r="I52" i="7"/>
  <c r="H52" i="7"/>
  <c r="G52" i="7"/>
  <c r="F52" i="7"/>
  <c r="E52" i="7"/>
  <c r="D52" i="7"/>
  <c r="C52" i="7"/>
  <c r="B52" i="7"/>
  <c r="AD49" i="7"/>
  <c r="AC49" i="7"/>
  <c r="AB49" i="7"/>
  <c r="AA49" i="7"/>
  <c r="Z49" i="7"/>
  <c r="Y49" i="7"/>
  <c r="X49" i="7"/>
  <c r="W49" i="7"/>
  <c r="V49" i="7"/>
  <c r="U49" i="7"/>
  <c r="T49" i="7"/>
  <c r="S49" i="7"/>
  <c r="R49" i="7"/>
  <c r="Q49" i="7"/>
  <c r="P49" i="7"/>
  <c r="O49" i="7"/>
  <c r="N49" i="7"/>
  <c r="M49" i="7"/>
  <c r="L49" i="7"/>
  <c r="K49" i="7"/>
  <c r="J49" i="7"/>
  <c r="I49" i="7"/>
  <c r="H49" i="7"/>
  <c r="G49" i="7"/>
  <c r="F49" i="7"/>
  <c r="E49" i="7"/>
  <c r="D49" i="7"/>
  <c r="C49" i="7"/>
  <c r="B49" i="7"/>
  <c r="AD46" i="7"/>
  <c r="AC46" i="7"/>
  <c r="AB46" i="7"/>
  <c r="AA46" i="7"/>
  <c r="Z46" i="7"/>
  <c r="Y46" i="7"/>
  <c r="X46" i="7"/>
  <c r="W46" i="7"/>
  <c r="V46" i="7"/>
  <c r="U46" i="7"/>
  <c r="T46" i="7"/>
  <c r="S46" i="7"/>
  <c r="R46" i="7"/>
  <c r="Q46" i="7"/>
  <c r="P46" i="7"/>
  <c r="O46" i="7"/>
  <c r="N46" i="7"/>
  <c r="M46" i="7"/>
  <c r="L46" i="7"/>
  <c r="K46" i="7"/>
  <c r="J46" i="7"/>
  <c r="I46" i="7"/>
  <c r="H46" i="7"/>
  <c r="G46" i="7"/>
  <c r="F46" i="7"/>
  <c r="E46" i="7"/>
  <c r="D46" i="7"/>
  <c r="C46" i="7"/>
  <c r="B46" i="7"/>
  <c r="AD43" i="7"/>
  <c r="AC43" i="7"/>
  <c r="AB43" i="7"/>
  <c r="AA43" i="7"/>
  <c r="Z43" i="7"/>
  <c r="Y43" i="7"/>
  <c r="X43" i="7"/>
  <c r="W43" i="7"/>
  <c r="V43" i="7"/>
  <c r="U43" i="7"/>
  <c r="T43" i="7"/>
  <c r="S43" i="7"/>
  <c r="R43" i="7"/>
  <c r="Q43" i="7"/>
  <c r="P43" i="7"/>
  <c r="O43" i="7"/>
  <c r="N43" i="7"/>
  <c r="M43" i="7"/>
  <c r="L43" i="7"/>
  <c r="K43" i="7"/>
  <c r="J43" i="7"/>
  <c r="I43" i="7"/>
  <c r="H43" i="7"/>
  <c r="G43" i="7"/>
  <c r="F43" i="7"/>
  <c r="E43" i="7"/>
  <c r="D43" i="7"/>
  <c r="C43" i="7"/>
  <c r="B43" i="7"/>
  <c r="AD40" i="7"/>
  <c r="AC40" i="7"/>
  <c r="AB40" i="7"/>
  <c r="AA40" i="7"/>
  <c r="Z40" i="7"/>
  <c r="Y40" i="7"/>
  <c r="X40" i="7"/>
  <c r="W40" i="7"/>
  <c r="V40" i="7"/>
  <c r="U40" i="7"/>
  <c r="T40" i="7"/>
  <c r="S40" i="7"/>
  <c r="R40" i="7"/>
  <c r="Q40" i="7"/>
  <c r="P40" i="7"/>
  <c r="O40" i="7"/>
  <c r="N40" i="7"/>
  <c r="M40" i="7"/>
  <c r="L40" i="7"/>
  <c r="K40" i="7"/>
  <c r="J40" i="7"/>
  <c r="I40" i="7"/>
  <c r="H40" i="7"/>
  <c r="G40" i="7"/>
  <c r="F40" i="7"/>
  <c r="E40" i="7"/>
  <c r="D40" i="7"/>
  <c r="C40" i="7"/>
  <c r="B40" i="7"/>
  <c r="AD37" i="7"/>
  <c r="AC37" i="7"/>
  <c r="AB37" i="7"/>
  <c r="AA37" i="7"/>
  <c r="Z37" i="7"/>
  <c r="Y37" i="7"/>
  <c r="X37" i="7"/>
  <c r="W37" i="7"/>
  <c r="V37" i="7"/>
  <c r="U37" i="7"/>
  <c r="T37" i="7"/>
  <c r="S37" i="7"/>
  <c r="R37" i="7"/>
  <c r="Q37" i="7"/>
  <c r="P37" i="7"/>
  <c r="O37" i="7"/>
  <c r="N37" i="7"/>
  <c r="M37" i="7"/>
  <c r="L37" i="7"/>
  <c r="K37" i="7"/>
  <c r="J37" i="7"/>
  <c r="I37" i="7"/>
  <c r="H37" i="7"/>
  <c r="G37" i="7"/>
  <c r="F37" i="7"/>
  <c r="E37" i="7"/>
  <c r="D37" i="7"/>
  <c r="C37" i="7"/>
  <c r="B37" i="7"/>
  <c r="AD34" i="7"/>
  <c r="AC34" i="7"/>
  <c r="AB34" i="7"/>
  <c r="AA34" i="7"/>
  <c r="Z34" i="7"/>
  <c r="Y34" i="7"/>
  <c r="X34" i="7"/>
  <c r="W34" i="7"/>
  <c r="V34" i="7"/>
  <c r="U34" i="7"/>
  <c r="T34" i="7"/>
  <c r="S34" i="7"/>
  <c r="R34" i="7"/>
  <c r="Q34" i="7"/>
  <c r="P34" i="7"/>
  <c r="O34" i="7"/>
  <c r="N34" i="7"/>
  <c r="M34" i="7"/>
  <c r="L34" i="7"/>
  <c r="K34" i="7"/>
  <c r="J34" i="7"/>
  <c r="I34" i="7"/>
  <c r="H34" i="7"/>
  <c r="G34" i="7"/>
  <c r="F34" i="7"/>
  <c r="E34" i="7"/>
  <c r="D34" i="7"/>
  <c r="C34" i="7"/>
  <c r="B34" i="7"/>
  <c r="AD31" i="7"/>
  <c r="AC31" i="7"/>
  <c r="AB31" i="7"/>
  <c r="AA31" i="7"/>
  <c r="Z31" i="7"/>
  <c r="Y31" i="7"/>
  <c r="X31" i="7"/>
  <c r="W31" i="7"/>
  <c r="V31" i="7"/>
  <c r="U31" i="7"/>
  <c r="T31" i="7"/>
  <c r="S31" i="7"/>
  <c r="R31" i="7"/>
  <c r="Q31" i="7"/>
  <c r="P31" i="7"/>
  <c r="O31" i="7"/>
  <c r="N31" i="7"/>
  <c r="M31" i="7"/>
  <c r="L31" i="7"/>
  <c r="K31" i="7"/>
  <c r="J31" i="7"/>
  <c r="I31" i="7"/>
  <c r="H31" i="7"/>
  <c r="G31" i="7"/>
  <c r="F31" i="7"/>
  <c r="E31" i="7"/>
  <c r="D31" i="7"/>
  <c r="C31" i="7"/>
  <c r="B31" i="7"/>
  <c r="AD28" i="7"/>
  <c r="AC28" i="7"/>
  <c r="AB28" i="7"/>
  <c r="AA28" i="7"/>
  <c r="Z28" i="7"/>
  <c r="Y28" i="7"/>
  <c r="X28" i="7"/>
  <c r="W28" i="7"/>
  <c r="V28" i="7"/>
  <c r="U28" i="7"/>
  <c r="T28" i="7"/>
  <c r="S28" i="7"/>
  <c r="R28" i="7"/>
  <c r="Q28" i="7"/>
  <c r="P28" i="7"/>
  <c r="O28" i="7"/>
  <c r="N28" i="7"/>
  <c r="M28" i="7"/>
  <c r="L28" i="7"/>
  <c r="K28" i="7"/>
  <c r="J28" i="7"/>
  <c r="I28" i="7"/>
  <c r="H28" i="7"/>
  <c r="G28" i="7"/>
  <c r="F28" i="7"/>
  <c r="E28" i="7"/>
  <c r="D28" i="7"/>
  <c r="C28" i="7"/>
  <c r="B28" i="7"/>
  <c r="AD25" i="7"/>
  <c r="AC25" i="7"/>
  <c r="AB25" i="7"/>
  <c r="AA25" i="7"/>
  <c r="Z25" i="7"/>
  <c r="Y25" i="7"/>
  <c r="X25" i="7"/>
  <c r="W25" i="7"/>
  <c r="V25" i="7"/>
  <c r="U25" i="7"/>
  <c r="T25" i="7"/>
  <c r="S25" i="7"/>
  <c r="R25" i="7"/>
  <c r="Q25" i="7"/>
  <c r="P25" i="7"/>
  <c r="O25" i="7"/>
  <c r="N25" i="7"/>
  <c r="M25" i="7"/>
  <c r="L25" i="7"/>
  <c r="K25" i="7"/>
  <c r="J25" i="7"/>
  <c r="I25" i="7"/>
  <c r="H25" i="7"/>
  <c r="G25" i="7"/>
  <c r="F25" i="7"/>
  <c r="E25" i="7"/>
  <c r="D25" i="7"/>
  <c r="C25" i="7"/>
  <c r="B25" i="7"/>
  <c r="AD22" i="7"/>
  <c r="AC22" i="7"/>
  <c r="AB22" i="7"/>
  <c r="AA22" i="7"/>
  <c r="Z22" i="7"/>
  <c r="Y22" i="7"/>
  <c r="X22" i="7"/>
  <c r="W22" i="7"/>
  <c r="V22" i="7"/>
  <c r="U22" i="7"/>
  <c r="T22" i="7"/>
  <c r="S22" i="7"/>
  <c r="R22" i="7"/>
  <c r="Q22" i="7"/>
  <c r="P22" i="7"/>
  <c r="O22" i="7"/>
  <c r="N22" i="7"/>
  <c r="M22" i="7"/>
  <c r="L22" i="7"/>
  <c r="K22" i="7"/>
  <c r="J22" i="7"/>
  <c r="I22" i="7"/>
  <c r="H22" i="7"/>
  <c r="G22" i="7"/>
  <c r="F22" i="7"/>
  <c r="E22" i="7"/>
  <c r="D22" i="7"/>
  <c r="C22" i="7"/>
  <c r="B22" i="7"/>
  <c r="AD19" i="7"/>
  <c r="AC19" i="7"/>
  <c r="AB19" i="7"/>
  <c r="AA19" i="7"/>
  <c r="Z19" i="7"/>
  <c r="Y19" i="7"/>
  <c r="X19" i="7"/>
  <c r="W19" i="7"/>
  <c r="V19" i="7"/>
  <c r="U19" i="7"/>
  <c r="T19" i="7"/>
  <c r="S19" i="7"/>
  <c r="R19" i="7"/>
  <c r="Q19" i="7"/>
  <c r="P19" i="7"/>
  <c r="O19" i="7"/>
  <c r="N19" i="7"/>
  <c r="M19" i="7"/>
  <c r="L19" i="7"/>
  <c r="K19" i="7"/>
  <c r="J19" i="7"/>
  <c r="I19" i="7"/>
  <c r="H19" i="7"/>
  <c r="G19" i="7"/>
  <c r="F19" i="7"/>
  <c r="E19" i="7"/>
  <c r="D19" i="7"/>
  <c r="C19" i="7"/>
  <c r="B19" i="7"/>
  <c r="AD16" i="7"/>
  <c r="AC16" i="7"/>
  <c r="AB16" i="7"/>
  <c r="AA16" i="7"/>
  <c r="Z16" i="7"/>
  <c r="Y16" i="7"/>
  <c r="X16" i="7"/>
  <c r="W16" i="7"/>
  <c r="V16" i="7"/>
  <c r="U16" i="7"/>
  <c r="T16" i="7"/>
  <c r="S16" i="7"/>
  <c r="R16" i="7"/>
  <c r="Q16" i="7"/>
  <c r="P16" i="7"/>
  <c r="O16" i="7"/>
  <c r="N16" i="7"/>
  <c r="M16" i="7"/>
  <c r="L16" i="7"/>
  <c r="K16" i="7"/>
  <c r="J16" i="7"/>
  <c r="I16" i="7"/>
  <c r="H16" i="7"/>
  <c r="G16" i="7"/>
  <c r="F16" i="7"/>
  <c r="E16" i="7"/>
  <c r="D16" i="7"/>
  <c r="C16" i="7"/>
  <c r="B16" i="7"/>
  <c r="AD13" i="7"/>
  <c r="AC13" i="7"/>
  <c r="AB13" i="7"/>
  <c r="AA13" i="7"/>
  <c r="Z13" i="7"/>
  <c r="Y13" i="7"/>
  <c r="X13" i="7"/>
  <c r="W13" i="7"/>
  <c r="V13" i="7"/>
  <c r="U13" i="7"/>
  <c r="T13" i="7"/>
  <c r="S13" i="7"/>
  <c r="R13" i="7"/>
  <c r="Q13" i="7"/>
  <c r="P13" i="7"/>
  <c r="O13" i="7"/>
  <c r="N13" i="7"/>
  <c r="M13" i="7"/>
  <c r="L13" i="7"/>
  <c r="K13" i="7"/>
  <c r="J13" i="7"/>
  <c r="I13" i="7"/>
  <c r="H13" i="7"/>
  <c r="G13" i="7"/>
  <c r="F13" i="7"/>
  <c r="E13" i="7"/>
  <c r="D13" i="7"/>
  <c r="C13" i="7"/>
  <c r="B13" i="7"/>
  <c r="AD10" i="7"/>
  <c r="AC10" i="7"/>
  <c r="AB10" i="7"/>
  <c r="AA10" i="7"/>
  <c r="Z10" i="7"/>
  <c r="Y10" i="7"/>
  <c r="X10" i="7"/>
  <c r="W10" i="7"/>
  <c r="V10" i="7"/>
  <c r="U10" i="7"/>
  <c r="T10" i="7"/>
  <c r="S10" i="7"/>
  <c r="R10" i="7"/>
  <c r="Q10" i="7"/>
  <c r="P10" i="7"/>
  <c r="O10" i="7"/>
  <c r="N10" i="7"/>
  <c r="M10" i="7"/>
  <c r="L10" i="7"/>
  <c r="K10" i="7"/>
  <c r="J10" i="7"/>
  <c r="I10" i="7"/>
  <c r="H10" i="7"/>
  <c r="G10" i="7"/>
  <c r="F10" i="7"/>
  <c r="E10" i="7"/>
  <c r="D10" i="7"/>
  <c r="C10" i="7"/>
  <c r="B10" i="7"/>
  <c r="AD7" i="7"/>
  <c r="AC7" i="7"/>
  <c r="AB7" i="7"/>
  <c r="AA7" i="7"/>
  <c r="Z7" i="7"/>
  <c r="Y7" i="7"/>
  <c r="X7" i="7"/>
  <c r="W7" i="7"/>
  <c r="V7" i="7"/>
  <c r="U7" i="7"/>
  <c r="T7" i="7"/>
  <c r="S7" i="7"/>
  <c r="R7" i="7"/>
  <c r="Q7" i="7"/>
  <c r="P7" i="7"/>
  <c r="O7" i="7"/>
  <c r="N7" i="7"/>
  <c r="M7" i="7"/>
  <c r="L7" i="7"/>
  <c r="K7" i="7"/>
  <c r="J7" i="7"/>
  <c r="I7" i="7"/>
  <c r="H7" i="7"/>
  <c r="G7" i="7"/>
  <c r="F7" i="7"/>
  <c r="E7" i="7"/>
  <c r="D7" i="7"/>
  <c r="C7" i="7"/>
  <c r="B7" i="7"/>
  <c r="AD37" i="5"/>
  <c r="AC37" i="5"/>
  <c r="AB37" i="5"/>
  <c r="AA37" i="5"/>
  <c r="Z37" i="5"/>
  <c r="Y37" i="5"/>
  <c r="X37" i="5"/>
  <c r="W37" i="5"/>
  <c r="V37" i="5"/>
  <c r="U37" i="5"/>
  <c r="T37" i="5"/>
  <c r="S37" i="5"/>
  <c r="R37" i="5"/>
  <c r="Q37" i="5"/>
  <c r="P37" i="5"/>
  <c r="O37" i="5"/>
  <c r="N37" i="5"/>
  <c r="M37" i="5"/>
  <c r="L37" i="5"/>
  <c r="K37" i="5"/>
  <c r="J37" i="5"/>
  <c r="I37" i="5"/>
  <c r="H37" i="5"/>
  <c r="G37" i="5"/>
  <c r="F37" i="5"/>
  <c r="E37" i="5"/>
  <c r="D37" i="5"/>
  <c r="C37" i="5"/>
  <c r="B37" i="5"/>
  <c r="AD34" i="5"/>
  <c r="AC34" i="5"/>
  <c r="AB34" i="5"/>
  <c r="AA34" i="5"/>
  <c r="Z34" i="5"/>
  <c r="Y34" i="5"/>
  <c r="X34" i="5"/>
  <c r="W34" i="5"/>
  <c r="V34" i="5"/>
  <c r="U34" i="5"/>
  <c r="T34" i="5"/>
  <c r="S34" i="5"/>
  <c r="R34" i="5"/>
  <c r="Q34" i="5"/>
  <c r="P34" i="5"/>
  <c r="O34" i="5"/>
  <c r="N34" i="5"/>
  <c r="M34" i="5"/>
  <c r="L34" i="5"/>
  <c r="K34" i="5"/>
  <c r="J34" i="5"/>
  <c r="I34" i="5"/>
  <c r="H34" i="5"/>
  <c r="G34" i="5"/>
  <c r="F34" i="5"/>
  <c r="E34" i="5"/>
  <c r="D34" i="5"/>
  <c r="C34" i="5"/>
  <c r="B34" i="5"/>
  <c r="AD31" i="5"/>
  <c r="AC31" i="5"/>
  <c r="AB31" i="5"/>
  <c r="AA31" i="5"/>
  <c r="Z31" i="5"/>
  <c r="Y31" i="5"/>
  <c r="X31" i="5"/>
  <c r="W31" i="5"/>
  <c r="V31" i="5"/>
  <c r="U31" i="5"/>
  <c r="T31" i="5"/>
  <c r="S31" i="5"/>
  <c r="R31" i="5"/>
  <c r="Q31" i="5"/>
  <c r="P31" i="5"/>
  <c r="O31" i="5"/>
  <c r="N31" i="5"/>
  <c r="M31" i="5"/>
  <c r="L31" i="5"/>
  <c r="K31" i="5"/>
  <c r="J31" i="5"/>
  <c r="I31" i="5"/>
  <c r="H31" i="5"/>
  <c r="G31" i="5"/>
  <c r="F31" i="5"/>
  <c r="E31" i="5"/>
  <c r="D31" i="5"/>
  <c r="C31" i="5"/>
  <c r="B31" i="5"/>
  <c r="AD28" i="5"/>
  <c r="AC28" i="5"/>
  <c r="AB28" i="5"/>
  <c r="AA28" i="5"/>
  <c r="Z28" i="5"/>
  <c r="Y28" i="5"/>
  <c r="X28" i="5"/>
  <c r="W28" i="5"/>
  <c r="V28" i="5"/>
  <c r="U28" i="5"/>
  <c r="T28" i="5"/>
  <c r="S28" i="5"/>
  <c r="R28" i="5"/>
  <c r="Q28" i="5"/>
  <c r="P28" i="5"/>
  <c r="O28" i="5"/>
  <c r="N28" i="5"/>
  <c r="M28" i="5"/>
  <c r="L28" i="5"/>
  <c r="K28" i="5"/>
  <c r="J28" i="5"/>
  <c r="I28" i="5"/>
  <c r="H28" i="5"/>
  <c r="G28" i="5"/>
  <c r="F28" i="5"/>
  <c r="E28" i="5"/>
  <c r="D28" i="5"/>
  <c r="C28" i="5"/>
  <c r="B28" i="5"/>
  <c r="AD25" i="5"/>
  <c r="AC25" i="5"/>
  <c r="AB25" i="5"/>
  <c r="AA25" i="5"/>
  <c r="Z25" i="5"/>
  <c r="Y25" i="5"/>
  <c r="X25" i="5"/>
  <c r="W25" i="5"/>
  <c r="V25" i="5"/>
  <c r="U25" i="5"/>
  <c r="T25" i="5"/>
  <c r="S25" i="5"/>
  <c r="R25" i="5"/>
  <c r="Q25" i="5"/>
  <c r="P25" i="5"/>
  <c r="O25" i="5"/>
  <c r="N25" i="5"/>
  <c r="M25" i="5"/>
  <c r="L25" i="5"/>
  <c r="K25" i="5"/>
  <c r="J25" i="5"/>
  <c r="I25" i="5"/>
  <c r="H25" i="5"/>
  <c r="G25" i="5"/>
  <c r="F25" i="5"/>
  <c r="E25" i="5"/>
  <c r="D25" i="5"/>
  <c r="C25" i="5"/>
  <c r="B25" i="5"/>
  <c r="AD22" i="5"/>
  <c r="AC22" i="5"/>
  <c r="AB22" i="5"/>
  <c r="AA22" i="5"/>
  <c r="Z22" i="5"/>
  <c r="Y22" i="5"/>
  <c r="X22" i="5"/>
  <c r="W22" i="5"/>
  <c r="V22" i="5"/>
  <c r="U22" i="5"/>
  <c r="T22" i="5"/>
  <c r="S22" i="5"/>
  <c r="R22" i="5"/>
  <c r="Q22" i="5"/>
  <c r="P22" i="5"/>
  <c r="O22" i="5"/>
  <c r="N22" i="5"/>
  <c r="M22" i="5"/>
  <c r="L22" i="5"/>
  <c r="K22" i="5"/>
  <c r="J22" i="5"/>
  <c r="I22" i="5"/>
  <c r="H22" i="5"/>
  <c r="G22" i="5"/>
  <c r="F22" i="5"/>
  <c r="E22" i="5"/>
  <c r="D22" i="5"/>
  <c r="C22" i="5"/>
  <c r="B22" i="5"/>
  <c r="AD19" i="5"/>
  <c r="AC19" i="5"/>
  <c r="AB19" i="5"/>
  <c r="AA19" i="5"/>
  <c r="Z19" i="5"/>
  <c r="Y19" i="5"/>
  <c r="X19" i="5"/>
  <c r="W19" i="5"/>
  <c r="V19" i="5"/>
  <c r="U19" i="5"/>
  <c r="T19" i="5"/>
  <c r="S19" i="5"/>
  <c r="R19" i="5"/>
  <c r="Q19" i="5"/>
  <c r="P19" i="5"/>
  <c r="O19" i="5"/>
  <c r="N19" i="5"/>
  <c r="M19" i="5"/>
  <c r="L19" i="5"/>
  <c r="K19" i="5"/>
  <c r="J19" i="5"/>
  <c r="I19" i="5"/>
  <c r="H19" i="5"/>
  <c r="G19" i="5"/>
  <c r="F19" i="5"/>
  <c r="E19" i="5"/>
  <c r="D19" i="5"/>
  <c r="C19" i="5"/>
  <c r="B19" i="5"/>
  <c r="AD16" i="5"/>
  <c r="AC16" i="5"/>
  <c r="AB16" i="5"/>
  <c r="AA16" i="5"/>
  <c r="Z16" i="5"/>
  <c r="Y16" i="5"/>
  <c r="X16" i="5"/>
  <c r="W16" i="5"/>
  <c r="V16" i="5"/>
  <c r="U16" i="5"/>
  <c r="T16" i="5"/>
  <c r="S16" i="5"/>
  <c r="R16" i="5"/>
  <c r="Q16" i="5"/>
  <c r="P16" i="5"/>
  <c r="O16" i="5"/>
  <c r="N16" i="5"/>
  <c r="M16" i="5"/>
  <c r="L16" i="5"/>
  <c r="K16" i="5"/>
  <c r="J16" i="5"/>
  <c r="I16" i="5"/>
  <c r="H16" i="5"/>
  <c r="G16" i="5"/>
  <c r="F16" i="5"/>
  <c r="E16" i="5"/>
  <c r="D16" i="5"/>
  <c r="C16" i="5"/>
  <c r="B16" i="5"/>
  <c r="AD13" i="5"/>
  <c r="AC13" i="5"/>
  <c r="AB13" i="5"/>
  <c r="AA13" i="5"/>
  <c r="Z13" i="5"/>
  <c r="Y13" i="5"/>
  <c r="X13" i="5"/>
  <c r="W13" i="5"/>
  <c r="V13" i="5"/>
  <c r="U13" i="5"/>
  <c r="T13" i="5"/>
  <c r="S13" i="5"/>
  <c r="R13" i="5"/>
  <c r="Q13" i="5"/>
  <c r="P13" i="5"/>
  <c r="O13" i="5"/>
  <c r="N13" i="5"/>
  <c r="M13" i="5"/>
  <c r="L13" i="5"/>
  <c r="K13" i="5"/>
  <c r="J13" i="5"/>
  <c r="I13" i="5"/>
  <c r="H13" i="5"/>
  <c r="G13" i="5"/>
  <c r="F13" i="5"/>
  <c r="E13" i="5"/>
  <c r="D13" i="5"/>
  <c r="C13" i="5"/>
  <c r="B13" i="5"/>
  <c r="AD10" i="5"/>
  <c r="AC10" i="5"/>
  <c r="AB10" i="5"/>
  <c r="AA10" i="5"/>
  <c r="Z10" i="5"/>
  <c r="Y10" i="5"/>
  <c r="X10" i="5"/>
  <c r="W10" i="5"/>
  <c r="V10" i="5"/>
  <c r="U10" i="5"/>
  <c r="T10" i="5"/>
  <c r="S10" i="5"/>
  <c r="R10" i="5"/>
  <c r="Q10" i="5"/>
  <c r="P10" i="5"/>
  <c r="O10" i="5"/>
  <c r="N10" i="5"/>
  <c r="M10" i="5"/>
  <c r="L10" i="5"/>
  <c r="K10" i="5"/>
  <c r="J10" i="5"/>
  <c r="I10" i="5"/>
  <c r="H10" i="5"/>
  <c r="G10" i="5"/>
  <c r="F10" i="5"/>
  <c r="E10" i="5"/>
  <c r="D10" i="5"/>
  <c r="C10" i="5"/>
  <c r="B10" i="5"/>
  <c r="AD7" i="5"/>
  <c r="AC7" i="5"/>
  <c r="AB7" i="5"/>
  <c r="AA7" i="5"/>
  <c r="Z7" i="5"/>
  <c r="Y7" i="5"/>
  <c r="X7" i="5"/>
  <c r="W7" i="5"/>
  <c r="V7" i="5"/>
  <c r="U7" i="5"/>
  <c r="T7" i="5"/>
  <c r="S7" i="5"/>
  <c r="R7" i="5"/>
  <c r="Q7" i="5"/>
  <c r="P7" i="5"/>
  <c r="O7" i="5"/>
  <c r="N7" i="5"/>
  <c r="M7" i="5"/>
  <c r="L7" i="5"/>
  <c r="K7" i="5"/>
  <c r="J7" i="5"/>
  <c r="I7" i="5"/>
  <c r="H7" i="5"/>
  <c r="G7" i="5"/>
  <c r="F7" i="5"/>
  <c r="E7" i="5"/>
  <c r="D7" i="5"/>
  <c r="C7" i="5"/>
  <c r="B7" i="5"/>
  <c r="AD91" i="6"/>
  <c r="AC91" i="6"/>
  <c r="AB91" i="6"/>
  <c r="AA91" i="6"/>
  <c r="Z91" i="6"/>
  <c r="Y91" i="6"/>
  <c r="X91" i="6"/>
  <c r="W91" i="6"/>
  <c r="V91" i="6"/>
  <c r="U91" i="6"/>
  <c r="T91" i="6"/>
  <c r="S91" i="6"/>
  <c r="R91" i="6"/>
  <c r="Q91" i="6"/>
  <c r="P91" i="6"/>
  <c r="O91" i="6"/>
  <c r="N91" i="6"/>
  <c r="M91" i="6"/>
  <c r="L91" i="6"/>
  <c r="K91" i="6"/>
  <c r="J91" i="6"/>
  <c r="I91" i="6"/>
  <c r="H91" i="6"/>
  <c r="G91" i="6"/>
  <c r="F91" i="6"/>
  <c r="E91" i="6"/>
  <c r="D91" i="6"/>
  <c r="C91" i="6"/>
  <c r="B91" i="6"/>
  <c r="AD88" i="6"/>
  <c r="AC88" i="6"/>
  <c r="AB88" i="6"/>
  <c r="AA88" i="6"/>
  <c r="Z88" i="6"/>
  <c r="Y88" i="6"/>
  <c r="X88" i="6"/>
  <c r="W88" i="6"/>
  <c r="V88" i="6"/>
  <c r="U88" i="6"/>
  <c r="T88" i="6"/>
  <c r="S88" i="6"/>
  <c r="R88" i="6"/>
  <c r="Q88" i="6"/>
  <c r="P88" i="6"/>
  <c r="O88" i="6"/>
  <c r="N88" i="6"/>
  <c r="M88" i="6"/>
  <c r="L88" i="6"/>
  <c r="K88" i="6"/>
  <c r="J88" i="6"/>
  <c r="I88" i="6"/>
  <c r="H88" i="6"/>
  <c r="G88" i="6"/>
  <c r="F88" i="6"/>
  <c r="E88" i="6"/>
  <c r="D88" i="6"/>
  <c r="C88" i="6"/>
  <c r="B88" i="6"/>
  <c r="AD85" i="6"/>
  <c r="AC85" i="6"/>
  <c r="AB85" i="6"/>
  <c r="AA85" i="6"/>
  <c r="Z85" i="6"/>
  <c r="Y85" i="6"/>
  <c r="X85" i="6"/>
  <c r="W85" i="6"/>
  <c r="V85" i="6"/>
  <c r="U85" i="6"/>
  <c r="T85" i="6"/>
  <c r="S85" i="6"/>
  <c r="R85" i="6"/>
  <c r="Q85" i="6"/>
  <c r="P85" i="6"/>
  <c r="O85" i="6"/>
  <c r="N85" i="6"/>
  <c r="M85" i="6"/>
  <c r="L85" i="6"/>
  <c r="K85" i="6"/>
  <c r="J85" i="6"/>
  <c r="I85" i="6"/>
  <c r="H85" i="6"/>
  <c r="G85" i="6"/>
  <c r="F85" i="6"/>
  <c r="E85" i="6"/>
  <c r="D85" i="6"/>
  <c r="C85" i="6"/>
  <c r="B85" i="6"/>
  <c r="AD82" i="6"/>
  <c r="AC82" i="6"/>
  <c r="AB82" i="6"/>
  <c r="AA82" i="6"/>
  <c r="Z82" i="6"/>
  <c r="Y82" i="6"/>
  <c r="X82" i="6"/>
  <c r="W82" i="6"/>
  <c r="V82" i="6"/>
  <c r="U82" i="6"/>
  <c r="T82" i="6"/>
  <c r="S82" i="6"/>
  <c r="R82" i="6"/>
  <c r="Q82" i="6"/>
  <c r="P82" i="6"/>
  <c r="O82" i="6"/>
  <c r="N82" i="6"/>
  <c r="M82" i="6"/>
  <c r="L82" i="6"/>
  <c r="K82" i="6"/>
  <c r="J82" i="6"/>
  <c r="I82" i="6"/>
  <c r="H82" i="6"/>
  <c r="G82" i="6"/>
  <c r="F82" i="6"/>
  <c r="E82" i="6"/>
  <c r="D82" i="6"/>
  <c r="C82" i="6"/>
  <c r="B82" i="6"/>
  <c r="AD79" i="6"/>
  <c r="AC79" i="6"/>
  <c r="AB79" i="6"/>
  <c r="AA79" i="6"/>
  <c r="Z79" i="6"/>
  <c r="Y79" i="6"/>
  <c r="X79" i="6"/>
  <c r="W79" i="6"/>
  <c r="V79" i="6"/>
  <c r="U79" i="6"/>
  <c r="T79" i="6"/>
  <c r="S79" i="6"/>
  <c r="R79" i="6"/>
  <c r="Q79" i="6"/>
  <c r="P79" i="6"/>
  <c r="O79" i="6"/>
  <c r="N79" i="6"/>
  <c r="M79" i="6"/>
  <c r="L79" i="6"/>
  <c r="K79" i="6"/>
  <c r="J79" i="6"/>
  <c r="I79" i="6"/>
  <c r="H79" i="6"/>
  <c r="G79" i="6"/>
  <c r="F79" i="6"/>
  <c r="E79" i="6"/>
  <c r="D79" i="6"/>
  <c r="C79" i="6"/>
  <c r="B79" i="6"/>
  <c r="AD76" i="6"/>
  <c r="AC76" i="6"/>
  <c r="AB76" i="6"/>
  <c r="AA76" i="6"/>
  <c r="Z76" i="6"/>
  <c r="Y76" i="6"/>
  <c r="X76" i="6"/>
  <c r="W76" i="6"/>
  <c r="V76" i="6"/>
  <c r="U76" i="6"/>
  <c r="T76" i="6"/>
  <c r="S76" i="6"/>
  <c r="R76" i="6"/>
  <c r="Q76" i="6"/>
  <c r="P76" i="6"/>
  <c r="O76" i="6"/>
  <c r="N76" i="6"/>
  <c r="M76" i="6"/>
  <c r="L76" i="6"/>
  <c r="K76" i="6"/>
  <c r="J76" i="6"/>
  <c r="I76" i="6"/>
  <c r="H76" i="6"/>
  <c r="G76" i="6"/>
  <c r="F76" i="6"/>
  <c r="E76" i="6"/>
  <c r="D76" i="6"/>
  <c r="C76" i="6"/>
  <c r="B76" i="6"/>
  <c r="AD73" i="6"/>
  <c r="AC73" i="6"/>
  <c r="AB73" i="6"/>
  <c r="AA73" i="6"/>
  <c r="Z73" i="6"/>
  <c r="Y73" i="6"/>
  <c r="X73" i="6"/>
  <c r="W73" i="6"/>
  <c r="V73" i="6"/>
  <c r="U73" i="6"/>
  <c r="T73" i="6"/>
  <c r="S73" i="6"/>
  <c r="R73" i="6"/>
  <c r="Q73" i="6"/>
  <c r="P73" i="6"/>
  <c r="O73" i="6"/>
  <c r="N73" i="6"/>
  <c r="M73" i="6"/>
  <c r="L73" i="6"/>
  <c r="K73" i="6"/>
  <c r="J73" i="6"/>
  <c r="I73" i="6"/>
  <c r="H73" i="6"/>
  <c r="G73" i="6"/>
  <c r="F73" i="6"/>
  <c r="E73" i="6"/>
  <c r="D73" i="6"/>
  <c r="C73" i="6"/>
  <c r="B73" i="6"/>
  <c r="AD70" i="6"/>
  <c r="AC70" i="6"/>
  <c r="AB70" i="6"/>
  <c r="AA70" i="6"/>
  <c r="Z70" i="6"/>
  <c r="Y70" i="6"/>
  <c r="X70" i="6"/>
  <c r="W70" i="6"/>
  <c r="V70" i="6"/>
  <c r="U70" i="6"/>
  <c r="T70" i="6"/>
  <c r="S70" i="6"/>
  <c r="R70" i="6"/>
  <c r="Q70" i="6"/>
  <c r="P70" i="6"/>
  <c r="O70" i="6"/>
  <c r="N70" i="6"/>
  <c r="M70" i="6"/>
  <c r="L70" i="6"/>
  <c r="K70" i="6"/>
  <c r="J70" i="6"/>
  <c r="I70" i="6"/>
  <c r="H70" i="6"/>
  <c r="G70" i="6"/>
  <c r="F70" i="6"/>
  <c r="E70" i="6"/>
  <c r="D70" i="6"/>
  <c r="C70" i="6"/>
  <c r="B70" i="6"/>
  <c r="AD67" i="6"/>
  <c r="AC67" i="6"/>
  <c r="AB67" i="6"/>
  <c r="AA67" i="6"/>
  <c r="Z67" i="6"/>
  <c r="Y67" i="6"/>
  <c r="X67" i="6"/>
  <c r="W67" i="6"/>
  <c r="V67" i="6"/>
  <c r="U67" i="6"/>
  <c r="T67" i="6"/>
  <c r="S67" i="6"/>
  <c r="R67" i="6"/>
  <c r="Q67" i="6"/>
  <c r="P67" i="6"/>
  <c r="O67" i="6"/>
  <c r="N67" i="6"/>
  <c r="M67" i="6"/>
  <c r="L67" i="6"/>
  <c r="K67" i="6"/>
  <c r="J67" i="6"/>
  <c r="I67" i="6"/>
  <c r="H67" i="6"/>
  <c r="G67" i="6"/>
  <c r="F67" i="6"/>
  <c r="E67" i="6"/>
  <c r="D67" i="6"/>
  <c r="C67" i="6"/>
  <c r="B67" i="6"/>
  <c r="AD64" i="6"/>
  <c r="AC64" i="6"/>
  <c r="AB64" i="6"/>
  <c r="AA64" i="6"/>
  <c r="Z64" i="6"/>
  <c r="Y64" i="6"/>
  <c r="X64" i="6"/>
  <c r="W64" i="6"/>
  <c r="V64" i="6"/>
  <c r="U64" i="6"/>
  <c r="T64" i="6"/>
  <c r="S64" i="6"/>
  <c r="R64" i="6"/>
  <c r="Q64" i="6"/>
  <c r="P64" i="6"/>
  <c r="O64" i="6"/>
  <c r="N64" i="6"/>
  <c r="M64" i="6"/>
  <c r="L64" i="6"/>
  <c r="K64" i="6"/>
  <c r="J64" i="6"/>
  <c r="I64" i="6"/>
  <c r="H64" i="6"/>
  <c r="G64" i="6"/>
  <c r="F64" i="6"/>
  <c r="E64" i="6"/>
  <c r="D64" i="6"/>
  <c r="C64" i="6"/>
  <c r="B64" i="6"/>
  <c r="AD61" i="6"/>
  <c r="AC61" i="6"/>
  <c r="AB61" i="6"/>
  <c r="AA61" i="6"/>
  <c r="Z61" i="6"/>
  <c r="Y61" i="6"/>
  <c r="X61" i="6"/>
  <c r="W61" i="6"/>
  <c r="V61" i="6"/>
  <c r="U61" i="6"/>
  <c r="T61" i="6"/>
  <c r="S61" i="6"/>
  <c r="R61" i="6"/>
  <c r="Q61" i="6"/>
  <c r="P61" i="6"/>
  <c r="O61" i="6"/>
  <c r="N61" i="6"/>
  <c r="M61" i="6"/>
  <c r="L61" i="6"/>
  <c r="K61" i="6"/>
  <c r="J61" i="6"/>
  <c r="I61" i="6"/>
  <c r="H61" i="6"/>
  <c r="G61" i="6"/>
  <c r="F61" i="6"/>
  <c r="E61" i="6"/>
  <c r="D61" i="6"/>
  <c r="C61" i="6"/>
  <c r="B61" i="6"/>
  <c r="AD58" i="6"/>
  <c r="AC58" i="6"/>
  <c r="AB58" i="6"/>
  <c r="AA58" i="6"/>
  <c r="Z58" i="6"/>
  <c r="Y58" i="6"/>
  <c r="X58" i="6"/>
  <c r="W58" i="6"/>
  <c r="V58" i="6"/>
  <c r="U58" i="6"/>
  <c r="T58" i="6"/>
  <c r="S58" i="6"/>
  <c r="R58" i="6"/>
  <c r="Q58" i="6"/>
  <c r="P58" i="6"/>
  <c r="O58" i="6"/>
  <c r="N58" i="6"/>
  <c r="M58" i="6"/>
  <c r="L58" i="6"/>
  <c r="K58" i="6"/>
  <c r="J58" i="6"/>
  <c r="I58" i="6"/>
  <c r="H58" i="6"/>
  <c r="G58" i="6"/>
  <c r="F58" i="6"/>
  <c r="E58" i="6"/>
  <c r="D58" i="6"/>
  <c r="C58" i="6"/>
  <c r="B58" i="6"/>
  <c r="AD55" i="6"/>
  <c r="AC55" i="6"/>
  <c r="AB55" i="6"/>
  <c r="AA55" i="6"/>
  <c r="Z55" i="6"/>
  <c r="Y55" i="6"/>
  <c r="X55" i="6"/>
  <c r="W55" i="6"/>
  <c r="V55" i="6"/>
  <c r="U55" i="6"/>
  <c r="T55" i="6"/>
  <c r="S55" i="6"/>
  <c r="R55" i="6"/>
  <c r="Q55" i="6"/>
  <c r="P55" i="6"/>
  <c r="O55" i="6"/>
  <c r="N55" i="6"/>
  <c r="M55" i="6"/>
  <c r="L55" i="6"/>
  <c r="K55" i="6"/>
  <c r="J55" i="6"/>
  <c r="I55" i="6"/>
  <c r="H55" i="6"/>
  <c r="G55" i="6"/>
  <c r="F55" i="6"/>
  <c r="E55" i="6"/>
  <c r="D55" i="6"/>
  <c r="C55" i="6"/>
  <c r="B55" i="6"/>
  <c r="AD52" i="6"/>
  <c r="AC52" i="6"/>
  <c r="AB52" i="6"/>
  <c r="AA52" i="6"/>
  <c r="Z52" i="6"/>
  <c r="Y52" i="6"/>
  <c r="X52" i="6"/>
  <c r="W52" i="6"/>
  <c r="V52" i="6"/>
  <c r="U52" i="6"/>
  <c r="T52" i="6"/>
  <c r="S52" i="6"/>
  <c r="R52" i="6"/>
  <c r="Q52" i="6"/>
  <c r="P52" i="6"/>
  <c r="O52" i="6"/>
  <c r="N52" i="6"/>
  <c r="M52" i="6"/>
  <c r="L52" i="6"/>
  <c r="K52" i="6"/>
  <c r="J52" i="6"/>
  <c r="I52" i="6"/>
  <c r="H52" i="6"/>
  <c r="G52" i="6"/>
  <c r="F52" i="6"/>
  <c r="E52" i="6"/>
  <c r="D52" i="6"/>
  <c r="C52" i="6"/>
  <c r="B52" i="6"/>
  <c r="AD49" i="6"/>
  <c r="AC49" i="6"/>
  <c r="AB49" i="6"/>
  <c r="AA49" i="6"/>
  <c r="Z49" i="6"/>
  <c r="Y49" i="6"/>
  <c r="X49" i="6"/>
  <c r="W49" i="6"/>
  <c r="V49" i="6"/>
  <c r="U49" i="6"/>
  <c r="T49" i="6"/>
  <c r="S49" i="6"/>
  <c r="R49" i="6"/>
  <c r="Q49" i="6"/>
  <c r="P49" i="6"/>
  <c r="O49" i="6"/>
  <c r="N49" i="6"/>
  <c r="M49" i="6"/>
  <c r="L49" i="6"/>
  <c r="K49" i="6"/>
  <c r="J49" i="6"/>
  <c r="I49" i="6"/>
  <c r="H49" i="6"/>
  <c r="G49" i="6"/>
  <c r="F49" i="6"/>
  <c r="E49" i="6"/>
  <c r="D49" i="6"/>
  <c r="C49" i="6"/>
  <c r="B49" i="6"/>
  <c r="AD46" i="6"/>
  <c r="AC46" i="6"/>
  <c r="AB46" i="6"/>
  <c r="AA46" i="6"/>
  <c r="Z46" i="6"/>
  <c r="Y46" i="6"/>
  <c r="X46" i="6"/>
  <c r="W46" i="6"/>
  <c r="V46" i="6"/>
  <c r="U46" i="6"/>
  <c r="T46" i="6"/>
  <c r="S46" i="6"/>
  <c r="R46" i="6"/>
  <c r="Q46" i="6"/>
  <c r="P46" i="6"/>
  <c r="O46" i="6"/>
  <c r="N46" i="6"/>
  <c r="M46" i="6"/>
  <c r="L46" i="6"/>
  <c r="K46" i="6"/>
  <c r="J46" i="6"/>
  <c r="I46" i="6"/>
  <c r="H46" i="6"/>
  <c r="G46" i="6"/>
  <c r="F46" i="6"/>
  <c r="E46" i="6"/>
  <c r="D46" i="6"/>
  <c r="C46" i="6"/>
  <c r="B46" i="6"/>
  <c r="AD43" i="6"/>
  <c r="AC43" i="6"/>
  <c r="AB43" i="6"/>
  <c r="AA43" i="6"/>
  <c r="Z43" i="6"/>
  <c r="Y43" i="6"/>
  <c r="X43" i="6"/>
  <c r="W43" i="6"/>
  <c r="V43" i="6"/>
  <c r="U43" i="6"/>
  <c r="T43" i="6"/>
  <c r="S43" i="6"/>
  <c r="R43" i="6"/>
  <c r="Q43" i="6"/>
  <c r="P43" i="6"/>
  <c r="O43" i="6"/>
  <c r="N43" i="6"/>
  <c r="M43" i="6"/>
  <c r="L43" i="6"/>
  <c r="K43" i="6"/>
  <c r="J43" i="6"/>
  <c r="I43" i="6"/>
  <c r="H43" i="6"/>
  <c r="G43" i="6"/>
  <c r="F43" i="6"/>
  <c r="E43" i="6"/>
  <c r="D43" i="6"/>
  <c r="C43" i="6"/>
  <c r="B43" i="6"/>
  <c r="AD40" i="6"/>
  <c r="AC40" i="6"/>
  <c r="AB40" i="6"/>
  <c r="AA40" i="6"/>
  <c r="Z40" i="6"/>
  <c r="Y40" i="6"/>
  <c r="X40" i="6"/>
  <c r="W40" i="6"/>
  <c r="V40" i="6"/>
  <c r="U40" i="6"/>
  <c r="T40" i="6"/>
  <c r="S40" i="6"/>
  <c r="R40" i="6"/>
  <c r="Q40" i="6"/>
  <c r="P40" i="6"/>
  <c r="O40" i="6"/>
  <c r="N40" i="6"/>
  <c r="M40" i="6"/>
  <c r="L40" i="6"/>
  <c r="K40" i="6"/>
  <c r="J40" i="6"/>
  <c r="I40" i="6"/>
  <c r="H40" i="6"/>
  <c r="G40" i="6"/>
  <c r="F40" i="6"/>
  <c r="E40" i="6"/>
  <c r="D40" i="6"/>
  <c r="C40" i="6"/>
  <c r="B40" i="6"/>
  <c r="AD37" i="6"/>
  <c r="AC37" i="6"/>
  <c r="AB37" i="6"/>
  <c r="AA37" i="6"/>
  <c r="Z37" i="6"/>
  <c r="Y37" i="6"/>
  <c r="X37" i="6"/>
  <c r="W37" i="6"/>
  <c r="V37" i="6"/>
  <c r="U37" i="6"/>
  <c r="T37" i="6"/>
  <c r="S37" i="6"/>
  <c r="R37" i="6"/>
  <c r="Q37" i="6"/>
  <c r="P37" i="6"/>
  <c r="O37" i="6"/>
  <c r="N37" i="6"/>
  <c r="M37" i="6"/>
  <c r="L37" i="6"/>
  <c r="K37" i="6"/>
  <c r="J37" i="6"/>
  <c r="I37" i="6"/>
  <c r="H37" i="6"/>
  <c r="G37" i="6"/>
  <c r="F37" i="6"/>
  <c r="E37" i="6"/>
  <c r="D37" i="6"/>
  <c r="C37" i="6"/>
  <c r="B37" i="6"/>
  <c r="AD34" i="6"/>
  <c r="AD31" i="6"/>
  <c r="AD28" i="6"/>
  <c r="AD25" i="6"/>
  <c r="AD22" i="6"/>
  <c r="AD19" i="6"/>
  <c r="AD16" i="6"/>
  <c r="AD13" i="6"/>
  <c r="AD10" i="6"/>
  <c r="AD7" i="6"/>
  <c r="J22" i="4"/>
  <c r="AD97" i="4"/>
  <c r="AC97" i="4"/>
  <c r="AB97" i="4"/>
  <c r="AA97" i="4"/>
  <c r="Z97" i="4"/>
  <c r="Y97" i="4"/>
  <c r="X97" i="4"/>
  <c r="W97" i="4"/>
  <c r="V97" i="4"/>
  <c r="U97" i="4"/>
  <c r="T97" i="4"/>
  <c r="S97" i="4"/>
  <c r="R97" i="4"/>
  <c r="Q97" i="4"/>
  <c r="P97" i="4"/>
  <c r="O97" i="4"/>
  <c r="N97" i="4"/>
  <c r="M97" i="4"/>
  <c r="L97" i="4"/>
  <c r="K97" i="4"/>
  <c r="J97" i="4"/>
  <c r="I97" i="4"/>
  <c r="H97" i="4"/>
  <c r="G97" i="4"/>
  <c r="F97" i="4"/>
  <c r="E97" i="4"/>
  <c r="D97" i="4"/>
  <c r="C97" i="4"/>
  <c r="B97" i="4"/>
  <c r="AD94" i="4"/>
  <c r="AC94" i="4"/>
  <c r="AB94" i="4"/>
  <c r="AA94" i="4"/>
  <c r="Z94" i="4"/>
  <c r="Y94" i="4"/>
  <c r="X94" i="4"/>
  <c r="W94" i="4"/>
  <c r="V94" i="4"/>
  <c r="U94" i="4"/>
  <c r="T94" i="4"/>
  <c r="S94" i="4"/>
  <c r="R94" i="4"/>
  <c r="Q94" i="4"/>
  <c r="P94" i="4"/>
  <c r="O94" i="4"/>
  <c r="N94" i="4"/>
  <c r="M94" i="4"/>
  <c r="L94" i="4"/>
  <c r="K94" i="4"/>
  <c r="J94" i="4"/>
  <c r="I94" i="4"/>
  <c r="H94" i="4"/>
  <c r="G94" i="4"/>
  <c r="F94" i="4"/>
  <c r="E94" i="4"/>
  <c r="D94" i="4"/>
  <c r="C94" i="4"/>
  <c r="B94" i="4"/>
  <c r="AD91" i="4"/>
  <c r="AC91" i="4"/>
  <c r="AB91" i="4"/>
  <c r="AA91" i="4"/>
  <c r="Z91" i="4"/>
  <c r="Y91" i="4"/>
  <c r="X91" i="4"/>
  <c r="W91" i="4"/>
  <c r="V91" i="4"/>
  <c r="U91" i="4"/>
  <c r="T91" i="4"/>
  <c r="S91" i="4"/>
  <c r="R91" i="4"/>
  <c r="Q91" i="4"/>
  <c r="P91" i="4"/>
  <c r="O91" i="4"/>
  <c r="N91" i="4"/>
  <c r="M91" i="4"/>
  <c r="L91" i="4"/>
  <c r="K91" i="4"/>
  <c r="J91" i="4"/>
  <c r="I91" i="4"/>
  <c r="H91" i="4"/>
  <c r="G91" i="4"/>
  <c r="F91" i="4"/>
  <c r="E91" i="4"/>
  <c r="D91" i="4"/>
  <c r="C91" i="4"/>
  <c r="B91" i="4"/>
  <c r="AD88" i="4"/>
  <c r="AC88" i="4"/>
  <c r="AB88" i="4"/>
  <c r="AA88" i="4"/>
  <c r="Z88" i="4"/>
  <c r="Y88" i="4"/>
  <c r="X88" i="4"/>
  <c r="W88" i="4"/>
  <c r="V88" i="4"/>
  <c r="U88" i="4"/>
  <c r="T88" i="4"/>
  <c r="S88" i="4"/>
  <c r="R88" i="4"/>
  <c r="Q88" i="4"/>
  <c r="P88" i="4"/>
  <c r="O88" i="4"/>
  <c r="N88" i="4"/>
  <c r="M88" i="4"/>
  <c r="L88" i="4"/>
  <c r="K88" i="4"/>
  <c r="J88" i="4"/>
  <c r="I88" i="4"/>
  <c r="H88" i="4"/>
  <c r="G88" i="4"/>
  <c r="F88" i="4"/>
  <c r="E88" i="4"/>
  <c r="D88" i="4"/>
  <c r="C88" i="4"/>
  <c r="B88" i="4"/>
  <c r="AD85" i="4"/>
  <c r="AC85" i="4"/>
  <c r="AB85" i="4"/>
  <c r="AA85" i="4"/>
  <c r="Z85" i="4"/>
  <c r="Y85" i="4"/>
  <c r="X85" i="4"/>
  <c r="W85" i="4"/>
  <c r="V85" i="4"/>
  <c r="U85" i="4"/>
  <c r="T85" i="4"/>
  <c r="S85" i="4"/>
  <c r="R85" i="4"/>
  <c r="Q85" i="4"/>
  <c r="P85" i="4"/>
  <c r="O85" i="4"/>
  <c r="N85" i="4"/>
  <c r="M85" i="4"/>
  <c r="L85" i="4"/>
  <c r="K85" i="4"/>
  <c r="J85" i="4"/>
  <c r="I85" i="4"/>
  <c r="H85" i="4"/>
  <c r="G85" i="4"/>
  <c r="F85" i="4"/>
  <c r="E85" i="4"/>
  <c r="D85" i="4"/>
  <c r="C85" i="4"/>
  <c r="B85" i="4"/>
  <c r="AD82" i="4"/>
  <c r="AB82" i="4"/>
  <c r="AA82" i="4"/>
  <c r="Z82" i="4"/>
  <c r="Y82" i="4"/>
  <c r="X82" i="4"/>
  <c r="W82" i="4"/>
  <c r="V82" i="4"/>
  <c r="U82" i="4"/>
  <c r="T82" i="4"/>
  <c r="S82" i="4"/>
  <c r="R82" i="4"/>
  <c r="Q82" i="4"/>
  <c r="P82" i="4"/>
  <c r="O82" i="4"/>
  <c r="N82" i="4"/>
  <c r="M82" i="4"/>
  <c r="L82" i="4"/>
  <c r="K82" i="4"/>
  <c r="J82" i="4"/>
  <c r="I82" i="4"/>
  <c r="H82" i="4"/>
  <c r="G82" i="4"/>
  <c r="F82" i="4"/>
  <c r="E82" i="4"/>
  <c r="D82" i="4"/>
  <c r="C82" i="4"/>
  <c r="B82" i="4"/>
  <c r="AD79" i="4"/>
  <c r="AC79" i="4"/>
  <c r="AB79" i="4"/>
  <c r="AA79" i="4"/>
  <c r="Z79" i="4"/>
  <c r="Y79" i="4"/>
  <c r="X79" i="4"/>
  <c r="W79" i="4"/>
  <c r="V79" i="4"/>
  <c r="U79" i="4"/>
  <c r="T79" i="4"/>
  <c r="S79" i="4"/>
  <c r="R79" i="4"/>
  <c r="Q79" i="4"/>
  <c r="P79" i="4"/>
  <c r="O79" i="4"/>
  <c r="N79" i="4"/>
  <c r="M79" i="4"/>
  <c r="L79" i="4"/>
  <c r="K79" i="4"/>
  <c r="J79" i="4"/>
  <c r="I79" i="4"/>
  <c r="H79" i="4"/>
  <c r="G79" i="4"/>
  <c r="F79" i="4"/>
  <c r="E79" i="4"/>
  <c r="D79" i="4"/>
  <c r="C79" i="4"/>
  <c r="B79" i="4"/>
  <c r="AD76" i="4"/>
  <c r="AC76" i="4"/>
  <c r="AB76" i="4"/>
  <c r="AA76" i="4"/>
  <c r="Z76" i="4"/>
  <c r="Y76" i="4"/>
  <c r="X76" i="4"/>
  <c r="W76" i="4"/>
  <c r="V76" i="4"/>
  <c r="U76" i="4"/>
  <c r="T76" i="4"/>
  <c r="S76" i="4"/>
  <c r="R76" i="4"/>
  <c r="Q76" i="4"/>
  <c r="P76" i="4"/>
  <c r="O76" i="4"/>
  <c r="N76" i="4"/>
  <c r="M76" i="4"/>
  <c r="L76" i="4"/>
  <c r="K76" i="4"/>
  <c r="J76" i="4"/>
  <c r="I76" i="4"/>
  <c r="H76" i="4"/>
  <c r="G76" i="4"/>
  <c r="F76" i="4"/>
  <c r="E76" i="4"/>
  <c r="D76" i="4"/>
  <c r="C76" i="4"/>
  <c r="B76" i="4"/>
  <c r="AD73" i="4"/>
  <c r="AC73" i="4"/>
  <c r="AB73" i="4"/>
  <c r="AA73" i="4"/>
  <c r="Z73" i="4"/>
  <c r="Y73" i="4"/>
  <c r="X73" i="4"/>
  <c r="W73" i="4"/>
  <c r="V73" i="4"/>
  <c r="U73" i="4"/>
  <c r="T73" i="4"/>
  <c r="S73" i="4"/>
  <c r="R73" i="4"/>
  <c r="Q73" i="4"/>
  <c r="P73" i="4"/>
  <c r="O73" i="4"/>
  <c r="N73" i="4"/>
  <c r="M73" i="4"/>
  <c r="L73" i="4"/>
  <c r="K73" i="4"/>
  <c r="J73" i="4"/>
  <c r="I73" i="4"/>
  <c r="H73" i="4"/>
  <c r="G73" i="4"/>
  <c r="F73" i="4"/>
  <c r="E73" i="4"/>
  <c r="D73" i="4"/>
  <c r="C73" i="4"/>
  <c r="B73" i="4"/>
  <c r="AD70" i="4"/>
  <c r="AC70" i="4"/>
  <c r="AB70" i="4"/>
  <c r="AA70" i="4"/>
  <c r="Z70" i="4"/>
  <c r="Y70" i="4"/>
  <c r="X70" i="4"/>
  <c r="W70" i="4"/>
  <c r="V70" i="4"/>
  <c r="U70" i="4"/>
  <c r="T70" i="4"/>
  <c r="S70" i="4"/>
  <c r="R70" i="4"/>
  <c r="Q70" i="4"/>
  <c r="P70" i="4"/>
  <c r="O70" i="4"/>
  <c r="N70" i="4"/>
  <c r="M70" i="4"/>
  <c r="L70" i="4"/>
  <c r="K70" i="4"/>
  <c r="J70" i="4"/>
  <c r="I70" i="4"/>
  <c r="H70" i="4"/>
  <c r="G70" i="4"/>
  <c r="F70" i="4"/>
  <c r="E70" i="4"/>
  <c r="D70" i="4"/>
  <c r="C70" i="4"/>
  <c r="B70" i="4"/>
  <c r="AD67" i="4"/>
  <c r="AC67" i="4"/>
  <c r="AB67" i="4"/>
  <c r="AA67" i="4"/>
  <c r="Z67" i="4"/>
  <c r="Y67" i="4"/>
  <c r="X67" i="4"/>
  <c r="W67" i="4"/>
  <c r="V67" i="4"/>
  <c r="U67" i="4"/>
  <c r="T67" i="4"/>
  <c r="S67" i="4"/>
  <c r="R67" i="4"/>
  <c r="Q67" i="4"/>
  <c r="P67" i="4"/>
  <c r="O67" i="4"/>
  <c r="N67" i="4"/>
  <c r="M67" i="4"/>
  <c r="L67" i="4"/>
  <c r="K67" i="4"/>
  <c r="J67" i="4"/>
  <c r="I67" i="4"/>
  <c r="H67" i="4"/>
  <c r="G67" i="4"/>
  <c r="F67" i="4"/>
  <c r="E67" i="4"/>
  <c r="D67" i="4"/>
  <c r="C67" i="4"/>
  <c r="B67" i="4"/>
  <c r="AD64" i="4"/>
  <c r="AC64" i="4"/>
  <c r="AB64" i="4"/>
  <c r="AA64" i="4"/>
  <c r="Z64" i="4"/>
  <c r="Y64" i="4"/>
  <c r="X64" i="4"/>
  <c r="W64" i="4"/>
  <c r="V64" i="4"/>
  <c r="U64" i="4"/>
  <c r="T64" i="4"/>
  <c r="S64" i="4"/>
  <c r="R64" i="4"/>
  <c r="Q64" i="4"/>
  <c r="P64" i="4"/>
  <c r="O64" i="4"/>
  <c r="N64" i="4"/>
  <c r="M64" i="4"/>
  <c r="L64" i="4"/>
  <c r="K64" i="4"/>
  <c r="J64" i="4"/>
  <c r="I64" i="4"/>
  <c r="H64" i="4"/>
  <c r="G64" i="4"/>
  <c r="F64" i="4"/>
  <c r="E64" i="4"/>
  <c r="D64" i="4"/>
  <c r="C64" i="4"/>
  <c r="B64" i="4"/>
  <c r="AD61" i="4"/>
  <c r="AC61" i="4"/>
  <c r="AB61" i="4"/>
  <c r="AA61" i="4"/>
  <c r="Z61" i="4"/>
  <c r="Y61" i="4"/>
  <c r="X61" i="4"/>
  <c r="W61" i="4"/>
  <c r="V61" i="4"/>
  <c r="U61" i="4"/>
  <c r="T61" i="4"/>
  <c r="S61" i="4"/>
  <c r="R61" i="4"/>
  <c r="Q61" i="4"/>
  <c r="P61" i="4"/>
  <c r="O61" i="4"/>
  <c r="N61" i="4"/>
  <c r="M61" i="4"/>
  <c r="L61" i="4"/>
  <c r="K61" i="4"/>
  <c r="J61" i="4"/>
  <c r="I61" i="4"/>
  <c r="H61" i="4"/>
  <c r="G61" i="4"/>
  <c r="F61" i="4"/>
  <c r="E61" i="4"/>
  <c r="D61" i="4"/>
  <c r="C61" i="4"/>
  <c r="B61" i="4"/>
  <c r="AD58" i="4"/>
  <c r="AC58" i="4"/>
  <c r="AB58" i="4"/>
  <c r="AA58" i="4"/>
  <c r="Z58" i="4"/>
  <c r="Y58" i="4"/>
  <c r="X58" i="4"/>
  <c r="W58" i="4"/>
  <c r="V58" i="4"/>
  <c r="U58" i="4"/>
  <c r="T58" i="4"/>
  <c r="S58" i="4"/>
  <c r="R58" i="4"/>
  <c r="Q58" i="4"/>
  <c r="P58" i="4"/>
  <c r="O58" i="4"/>
  <c r="N58" i="4"/>
  <c r="M58" i="4"/>
  <c r="L58" i="4"/>
  <c r="K58" i="4"/>
  <c r="J58" i="4"/>
  <c r="I58" i="4"/>
  <c r="H58" i="4"/>
  <c r="G58" i="4"/>
  <c r="F58" i="4"/>
  <c r="E58" i="4"/>
  <c r="D58" i="4"/>
  <c r="C58" i="4"/>
  <c r="B58" i="4"/>
  <c r="AD55" i="4"/>
  <c r="AC55" i="4"/>
  <c r="AB55" i="4"/>
  <c r="AA55" i="4"/>
  <c r="Z55" i="4"/>
  <c r="Y55" i="4"/>
  <c r="X55" i="4"/>
  <c r="W55" i="4"/>
  <c r="V55" i="4"/>
  <c r="U55" i="4"/>
  <c r="T55" i="4"/>
  <c r="S55" i="4"/>
  <c r="R55" i="4"/>
  <c r="Q55" i="4"/>
  <c r="P55" i="4"/>
  <c r="O55" i="4"/>
  <c r="N55" i="4"/>
  <c r="M55" i="4"/>
  <c r="L55" i="4"/>
  <c r="K55" i="4"/>
  <c r="J55" i="4"/>
  <c r="I55" i="4"/>
  <c r="H55" i="4"/>
  <c r="G55" i="4"/>
  <c r="F55" i="4"/>
  <c r="E55" i="4"/>
  <c r="D55" i="4"/>
  <c r="C55" i="4"/>
  <c r="B55" i="4"/>
  <c r="AD52" i="4"/>
  <c r="AC52" i="4"/>
  <c r="AB52" i="4"/>
  <c r="AA52" i="4"/>
  <c r="Z52" i="4"/>
  <c r="Y52" i="4"/>
  <c r="X52" i="4"/>
  <c r="W52" i="4"/>
  <c r="V52" i="4"/>
  <c r="U52" i="4"/>
  <c r="T52" i="4"/>
  <c r="S52" i="4"/>
  <c r="R52" i="4"/>
  <c r="Q52" i="4"/>
  <c r="P52" i="4"/>
  <c r="O52" i="4"/>
  <c r="N52" i="4"/>
  <c r="M52" i="4"/>
  <c r="L52" i="4"/>
  <c r="K52" i="4"/>
  <c r="J52" i="4"/>
  <c r="I52" i="4"/>
  <c r="H52" i="4"/>
  <c r="G52" i="4"/>
  <c r="F52" i="4"/>
  <c r="E52" i="4"/>
  <c r="D52" i="4"/>
  <c r="C52" i="4"/>
  <c r="B52" i="4"/>
  <c r="AD49" i="4"/>
  <c r="AC49" i="4"/>
  <c r="AB49" i="4"/>
  <c r="AA49" i="4"/>
  <c r="Z49" i="4"/>
  <c r="Y49" i="4"/>
  <c r="X49" i="4"/>
  <c r="W49" i="4"/>
  <c r="V49" i="4"/>
  <c r="U49" i="4"/>
  <c r="T49" i="4"/>
  <c r="S49" i="4"/>
  <c r="R49" i="4"/>
  <c r="Q49" i="4"/>
  <c r="P49" i="4"/>
  <c r="O49" i="4"/>
  <c r="N49" i="4"/>
  <c r="M49" i="4"/>
  <c r="L49" i="4"/>
  <c r="K49" i="4"/>
  <c r="J49" i="4"/>
  <c r="I49" i="4"/>
  <c r="H49" i="4"/>
  <c r="G49" i="4"/>
  <c r="F49" i="4"/>
  <c r="E49" i="4"/>
  <c r="D49" i="4"/>
  <c r="C49" i="4"/>
  <c r="B49" i="4"/>
  <c r="AD46" i="4"/>
  <c r="AC46" i="4"/>
  <c r="AB46" i="4"/>
  <c r="AA46" i="4"/>
  <c r="Z46" i="4"/>
  <c r="Y46" i="4"/>
  <c r="X46" i="4"/>
  <c r="W46" i="4"/>
  <c r="V46" i="4"/>
  <c r="U46" i="4"/>
  <c r="T46" i="4"/>
  <c r="S46" i="4"/>
  <c r="R46" i="4"/>
  <c r="Q46" i="4"/>
  <c r="P46" i="4"/>
  <c r="O46" i="4"/>
  <c r="N46" i="4"/>
  <c r="M46" i="4"/>
  <c r="L46" i="4"/>
  <c r="K46" i="4"/>
  <c r="J46" i="4"/>
  <c r="I46" i="4"/>
  <c r="H46" i="4"/>
  <c r="G46" i="4"/>
  <c r="F46" i="4"/>
  <c r="E46" i="4"/>
  <c r="D46" i="4"/>
  <c r="C46" i="4"/>
  <c r="B46" i="4"/>
  <c r="AD43" i="4"/>
  <c r="AC43" i="4"/>
  <c r="AB43" i="4"/>
  <c r="AA43" i="4"/>
  <c r="Z43" i="4"/>
  <c r="Y43" i="4"/>
  <c r="X43" i="4"/>
  <c r="W43" i="4"/>
  <c r="V43" i="4"/>
  <c r="U43" i="4"/>
  <c r="T43" i="4"/>
  <c r="S43" i="4"/>
  <c r="R43" i="4"/>
  <c r="Q43" i="4"/>
  <c r="P43" i="4"/>
  <c r="O43" i="4"/>
  <c r="N43" i="4"/>
  <c r="M43" i="4"/>
  <c r="L43" i="4"/>
  <c r="K43" i="4"/>
  <c r="J43" i="4"/>
  <c r="I43" i="4"/>
  <c r="H43" i="4"/>
  <c r="G43" i="4"/>
  <c r="F43" i="4"/>
  <c r="E43" i="4"/>
  <c r="D43" i="4"/>
  <c r="C43" i="4"/>
  <c r="AD40" i="4"/>
  <c r="AC40" i="4"/>
  <c r="AB40" i="4"/>
  <c r="AA40" i="4"/>
  <c r="Z40" i="4"/>
  <c r="Y40" i="4"/>
  <c r="X40" i="4"/>
  <c r="W40" i="4"/>
  <c r="V40" i="4"/>
  <c r="U40" i="4"/>
  <c r="T40" i="4"/>
  <c r="S40" i="4"/>
  <c r="R40" i="4"/>
  <c r="Q40" i="4"/>
  <c r="P40" i="4"/>
  <c r="O40" i="4"/>
  <c r="N40" i="4"/>
  <c r="M40" i="4"/>
  <c r="L40" i="4"/>
  <c r="K40" i="4"/>
  <c r="J40" i="4"/>
  <c r="I40" i="4"/>
  <c r="H40" i="4"/>
  <c r="G40" i="4"/>
  <c r="F40" i="4"/>
  <c r="E40" i="4"/>
  <c r="D40" i="4"/>
  <c r="C40" i="4"/>
  <c r="AD37" i="4"/>
  <c r="AC37" i="4"/>
  <c r="AB37" i="4"/>
  <c r="AA37" i="4"/>
  <c r="Z37" i="4"/>
  <c r="Y37" i="4"/>
  <c r="X37" i="4"/>
  <c r="W37" i="4"/>
  <c r="V37" i="4"/>
  <c r="U37" i="4"/>
  <c r="T37" i="4"/>
  <c r="S37" i="4"/>
  <c r="R37" i="4"/>
  <c r="Q37" i="4"/>
  <c r="P37" i="4"/>
  <c r="O37" i="4"/>
  <c r="N37" i="4"/>
  <c r="M37" i="4"/>
  <c r="L37" i="4"/>
  <c r="K37" i="4"/>
  <c r="J37" i="4"/>
  <c r="I37" i="4"/>
  <c r="H37" i="4"/>
  <c r="G37" i="4"/>
  <c r="F37" i="4"/>
  <c r="E37" i="4"/>
  <c r="D37" i="4"/>
  <c r="C37" i="4"/>
  <c r="B37" i="4"/>
  <c r="AD34" i="4"/>
  <c r="AC34" i="4"/>
  <c r="AB34" i="4"/>
  <c r="AA34" i="4"/>
  <c r="Z34" i="4"/>
  <c r="Y34" i="4"/>
  <c r="X34" i="4"/>
  <c r="W34" i="4"/>
  <c r="V34" i="4"/>
  <c r="U34" i="4"/>
  <c r="T34" i="4"/>
  <c r="S34" i="4"/>
  <c r="R34" i="4"/>
  <c r="Q34" i="4"/>
  <c r="P34" i="4"/>
  <c r="O34" i="4"/>
  <c r="N34" i="4"/>
  <c r="M34" i="4"/>
  <c r="L34" i="4"/>
  <c r="K34" i="4"/>
  <c r="J34" i="4"/>
  <c r="I34" i="4"/>
  <c r="H34" i="4"/>
  <c r="G34" i="4"/>
  <c r="F34" i="4"/>
  <c r="E34" i="4"/>
  <c r="D34" i="4"/>
  <c r="C34" i="4"/>
  <c r="B34" i="4"/>
  <c r="AD31" i="4"/>
  <c r="AC31" i="4"/>
  <c r="AB31" i="4"/>
  <c r="AA31" i="4"/>
  <c r="Z31" i="4"/>
  <c r="Y31" i="4"/>
  <c r="X31" i="4"/>
  <c r="W31" i="4"/>
  <c r="V31" i="4"/>
  <c r="U31" i="4"/>
  <c r="T31" i="4"/>
  <c r="S31" i="4"/>
  <c r="R31" i="4"/>
  <c r="Q31" i="4"/>
  <c r="P31" i="4"/>
  <c r="O31" i="4"/>
  <c r="N31" i="4"/>
  <c r="M31" i="4"/>
  <c r="L31" i="4"/>
  <c r="K31" i="4"/>
  <c r="J31" i="4"/>
  <c r="I31" i="4"/>
  <c r="H31" i="4"/>
  <c r="G31" i="4"/>
  <c r="F31" i="4"/>
  <c r="E31" i="4"/>
  <c r="D31" i="4"/>
  <c r="C31" i="4"/>
  <c r="B31" i="4"/>
  <c r="AD28" i="4"/>
  <c r="AC28" i="4"/>
  <c r="AB28" i="4"/>
  <c r="AA28" i="4"/>
  <c r="Z28" i="4"/>
  <c r="Y28" i="4"/>
  <c r="X28" i="4"/>
  <c r="W28" i="4"/>
  <c r="V28" i="4"/>
  <c r="U28" i="4"/>
  <c r="T28" i="4"/>
  <c r="S28" i="4"/>
  <c r="R28" i="4"/>
  <c r="Q28" i="4"/>
  <c r="P28" i="4"/>
  <c r="O28" i="4"/>
  <c r="N28" i="4"/>
  <c r="M28" i="4"/>
  <c r="L28" i="4"/>
  <c r="K28" i="4"/>
  <c r="J28" i="4"/>
  <c r="I28" i="4"/>
  <c r="H28" i="4"/>
  <c r="G28" i="4"/>
  <c r="F28" i="4"/>
  <c r="E28" i="4"/>
  <c r="D28" i="4"/>
  <c r="C28" i="4"/>
  <c r="B28" i="4"/>
  <c r="AD25" i="4"/>
  <c r="AC25" i="4"/>
  <c r="AB25" i="4"/>
  <c r="AA25" i="4"/>
  <c r="Z25" i="4"/>
  <c r="Y25" i="4"/>
  <c r="X25" i="4"/>
  <c r="W25" i="4"/>
  <c r="V25" i="4"/>
  <c r="U25" i="4"/>
  <c r="T25" i="4"/>
  <c r="S25" i="4"/>
  <c r="R25" i="4"/>
  <c r="Q25" i="4"/>
  <c r="P25" i="4"/>
  <c r="O25" i="4"/>
  <c r="N25" i="4"/>
  <c r="M25" i="4"/>
  <c r="L25" i="4"/>
  <c r="K25" i="4"/>
  <c r="J25" i="4"/>
  <c r="I25" i="4"/>
  <c r="H25" i="4"/>
  <c r="G25" i="4"/>
  <c r="F25" i="4"/>
  <c r="E25" i="4"/>
  <c r="D25" i="4"/>
  <c r="C25" i="4"/>
  <c r="B25" i="4"/>
  <c r="AD22" i="4"/>
  <c r="AC22" i="4"/>
  <c r="AB22" i="4"/>
  <c r="AA22" i="4"/>
  <c r="Z22" i="4"/>
  <c r="Y22" i="4"/>
  <c r="X22" i="4"/>
  <c r="W22" i="4"/>
  <c r="V22" i="4"/>
  <c r="U22" i="4"/>
  <c r="T22" i="4"/>
  <c r="S22" i="4"/>
  <c r="R22" i="4"/>
  <c r="Q22" i="4"/>
  <c r="P22" i="4"/>
  <c r="O22" i="4"/>
  <c r="N22" i="4"/>
  <c r="M22" i="4"/>
  <c r="L22" i="4"/>
  <c r="K22" i="4"/>
  <c r="I22" i="4"/>
  <c r="H22" i="4"/>
  <c r="G22" i="4"/>
  <c r="F22" i="4"/>
  <c r="E22" i="4"/>
  <c r="D22" i="4"/>
  <c r="C22" i="4"/>
  <c r="B22" i="4"/>
  <c r="AD19" i="4"/>
  <c r="AC19" i="4"/>
  <c r="AB19" i="4"/>
  <c r="AA19" i="4"/>
  <c r="Z19" i="4"/>
  <c r="Y19" i="4"/>
  <c r="X19" i="4"/>
  <c r="W19" i="4"/>
  <c r="V19" i="4"/>
  <c r="U19" i="4"/>
  <c r="T19" i="4"/>
  <c r="S19" i="4"/>
  <c r="R19" i="4"/>
  <c r="Q19" i="4"/>
  <c r="P19" i="4"/>
  <c r="O19" i="4"/>
  <c r="N19" i="4"/>
  <c r="M19" i="4"/>
  <c r="L19" i="4"/>
  <c r="K19" i="4"/>
  <c r="J19" i="4"/>
  <c r="I19" i="4"/>
  <c r="H19" i="4"/>
  <c r="G19" i="4"/>
  <c r="F19" i="4"/>
  <c r="E19" i="4"/>
  <c r="D19" i="4"/>
  <c r="C19" i="4"/>
  <c r="B19" i="4"/>
  <c r="AD16" i="4"/>
  <c r="AC16" i="4"/>
  <c r="AB16" i="4"/>
  <c r="AA16" i="4"/>
  <c r="Z16" i="4"/>
  <c r="Y16" i="4"/>
  <c r="X16" i="4"/>
  <c r="W16" i="4"/>
  <c r="V16" i="4"/>
  <c r="U16" i="4"/>
  <c r="T16" i="4"/>
  <c r="S16" i="4"/>
  <c r="R16" i="4"/>
  <c r="Q16" i="4"/>
  <c r="P16" i="4"/>
  <c r="O16" i="4"/>
  <c r="N16" i="4"/>
  <c r="M16" i="4"/>
  <c r="L16" i="4"/>
  <c r="K16" i="4"/>
  <c r="J16" i="4"/>
  <c r="I16" i="4"/>
  <c r="H16" i="4"/>
  <c r="G16" i="4"/>
  <c r="F16" i="4"/>
  <c r="E16" i="4"/>
  <c r="D16" i="4"/>
  <c r="C16" i="4"/>
  <c r="B16" i="4"/>
  <c r="AD13" i="4"/>
  <c r="AC13" i="4"/>
  <c r="AB13" i="4"/>
  <c r="AA13" i="4"/>
  <c r="Z13" i="4"/>
  <c r="Y13" i="4"/>
  <c r="X13" i="4"/>
  <c r="W13" i="4"/>
  <c r="V13" i="4"/>
  <c r="U13" i="4"/>
  <c r="T13" i="4"/>
  <c r="S13" i="4"/>
  <c r="R13" i="4"/>
  <c r="Q13" i="4"/>
  <c r="P13" i="4"/>
  <c r="O13" i="4"/>
  <c r="N13" i="4"/>
  <c r="M13" i="4"/>
  <c r="L13" i="4"/>
  <c r="K13" i="4"/>
  <c r="J13" i="4"/>
  <c r="I13" i="4"/>
  <c r="H13" i="4"/>
  <c r="G13" i="4"/>
  <c r="F13" i="4"/>
  <c r="E13" i="4"/>
  <c r="D13" i="4"/>
  <c r="C13" i="4"/>
  <c r="B13" i="4"/>
  <c r="B10" i="4"/>
  <c r="AD10" i="4"/>
  <c r="AC10" i="4"/>
  <c r="AB10" i="4"/>
  <c r="AA10" i="4"/>
  <c r="Z10" i="4"/>
  <c r="Y10" i="4"/>
  <c r="X10" i="4"/>
  <c r="W10" i="4"/>
  <c r="V10" i="4"/>
  <c r="U10" i="4"/>
  <c r="T10" i="4"/>
  <c r="S10" i="4"/>
  <c r="R10" i="4"/>
  <c r="Q10" i="4"/>
  <c r="P10" i="4"/>
  <c r="O10" i="4"/>
  <c r="N10" i="4"/>
  <c r="M10" i="4"/>
  <c r="L10" i="4"/>
  <c r="K10" i="4"/>
  <c r="J10" i="4"/>
  <c r="I10" i="4"/>
  <c r="H10" i="4"/>
  <c r="G10" i="4"/>
  <c r="F10" i="4"/>
  <c r="E10" i="4"/>
  <c r="D10" i="4"/>
  <c r="C10" i="4"/>
  <c r="C7" i="4"/>
  <c r="D7" i="4"/>
  <c r="E7" i="4"/>
  <c r="F7" i="4"/>
  <c r="G7" i="4"/>
  <c r="H7" i="4"/>
  <c r="I7" i="4"/>
  <c r="J7" i="4"/>
  <c r="K7" i="4"/>
  <c r="L7" i="4"/>
  <c r="M7" i="4"/>
  <c r="N7" i="4"/>
  <c r="Q7" i="4"/>
  <c r="R7" i="4"/>
  <c r="S7" i="4"/>
  <c r="T7" i="4"/>
  <c r="U7" i="4"/>
  <c r="V7" i="4"/>
  <c r="W7" i="4"/>
  <c r="X7" i="4"/>
  <c r="Y7" i="4"/>
  <c r="Z7" i="4"/>
  <c r="AA7" i="4"/>
  <c r="AB7" i="4"/>
  <c r="AC7" i="4"/>
  <c r="AD7" i="4"/>
  <c r="B7" i="4"/>
</calcChain>
</file>

<file path=xl/sharedStrings.xml><?xml version="1.0" encoding="utf-8"?>
<sst xmlns="http://schemas.openxmlformats.org/spreadsheetml/2006/main" count="1961" uniqueCount="944">
  <si>
    <t xml:space="preserve">Кол-во опрошенных </t>
  </si>
  <si>
    <t>Да</t>
  </si>
  <si>
    <t xml:space="preserve">Нет </t>
  </si>
  <si>
    <t>Сводные результаты анкетирования граждан - получателей услуг организаций культуры Белгородской области, полученные в рамках 19 этапа независимой оценки качества условий осуществления образовательной деятельности</t>
  </si>
  <si>
    <t>6. Имеете ли Вы (или лицо, представителем которого Вы являетесь) установленную группу инвалидности?</t>
  </si>
  <si>
    <t>7. Удовлетворены ли Вы условиями организации услуг для инвалидов в организации?</t>
  </si>
  <si>
    <t xml:space="preserve">10. Пользовались ли Вы какими-либо дистанционными способами взаимодействия с организацией (телефон, электронная почта, электронный сервис (форма для подачи электронного обращения (жалобы, предложения), получение консультации по оказываемым услугам), раздел «Часто задаваемые вопросы», анкета для опроса граждан на сайте и прочие.)? </t>
  </si>
  <si>
    <t>11. Удовлетворены ли Вы доброжелательностью и вежливостью работников организации, с которыми взаимодействовали в дистанционной форме?</t>
  </si>
  <si>
    <t>12. Удовлетворены ли Вы организационными условиями предоставления услуг (графиком работы организации (подразделения, отдельных специалистов и прочие); навигацией внутри организации (наличие информационных табличек, указателей, сигнальных табло, инфоматов и прочие)?</t>
  </si>
  <si>
    <t>13. Удовлетворены ли Вы в целом условиями оказания услуг в организации?</t>
  </si>
  <si>
    <t>15. Ваши предложения по улучшению условий оказания услуг в данной организации:</t>
  </si>
  <si>
    <t>Варианты ответов респондентов:</t>
  </si>
  <si>
    <t>Алексеевский городской округ</t>
  </si>
  <si>
    <t>Белгородский район</t>
  </si>
  <si>
    <t>Борисовский район</t>
  </si>
  <si>
    <t>Валуйский городской округ</t>
  </si>
  <si>
    <t>Вейделевский район</t>
  </si>
  <si>
    <t>1. При посещении образовательной организации Вы обращались к информации, размещенной на стендах в помещениях организации (стенды, инфоматы и др.)?</t>
  </si>
  <si>
    <t>2. Удовлетворены ли Вы открытостью, полнотой и доступностью информации о деятельности образовательной организации, размещенной на информационных стендах?</t>
  </si>
  <si>
    <t>3. Перед посещением образовательной организации Вы заходили на официальный сайт организации?</t>
  </si>
  <si>
    <t xml:space="preserve">4. Удовлетворены ли Вы открытостью, полнотой и доступностью информации о деятельности образовательной организации, размещенной на официальном сайте? </t>
  </si>
  <si>
    <t xml:space="preserve">5. Удовлетворены ли Вы уровнем комфортности условий представления услуг в образовательной организации? </t>
  </si>
  <si>
    <t xml:space="preserve">8. Удовлетворены ли Вы доброжелательностью и вежливостью работников образовательной организации, обеспечивающих первичный контакт и информирование? </t>
  </si>
  <si>
    <t>9. Удовлетворены ли Вы доброжелательностью и вежливостью работников образовательной организации, обеспечивающих непосредственное оказание услуги при обращении в учреждение?</t>
  </si>
  <si>
    <t>14. Готовы ли Вы рекомендовать образовательную организацию родственникам и знакомым?</t>
  </si>
  <si>
    <t>Наименование учреждения образования</t>
  </si>
  <si>
    <t>МДОУ «Детский сад комбинированного вида №8 г.Алексеевка Белгородской области»</t>
  </si>
  <si>
    <t>МБДОУ «Детский сад комбинированного вида № 3 г.Алексеевка Белгородской области»</t>
  </si>
  <si>
    <t>МДОУ «Детский сад комбинированного вида №15 г.Алексеевка Белгородской области»</t>
  </si>
  <si>
    <t>МДОУ «Детский сад комбинированного вида № 7 г. Алексеевка Белгородской области»</t>
  </si>
  <si>
    <t>МДОУ «Детский сад комбинированного вида №1 г. Алексеевка Белгородской области»</t>
  </si>
  <si>
    <t>МДОУ «Иловский детский сад Алексеевского района Белгородской области»</t>
  </si>
  <si>
    <t>МДОУ «Глуховский детский сад Алексеевского района Белгородской области»</t>
  </si>
  <si>
    <t>МДОУ «Варваровский детский сад Алексеевского района Белгородской области»</t>
  </si>
  <si>
    <t>МДОУ «Детский сад комбинированного вида №9 г. Алексеевка Белгородской области»</t>
  </si>
  <si>
    <t>МДОУ детский сад комбинированного вида № 13 г. Алексеевки Белгородской области</t>
  </si>
  <si>
    <t>МДОУ «Детский сад комбинированного вида №14 г. Алексеевка Белгородской области»</t>
  </si>
  <si>
    <t>МБОУ «Красненская средняя общеобразовательная школа» Алексеевского городского округа</t>
  </si>
  <si>
    <t>МБОУ «Средняя общеобразовательная школа №7» Алексеевского городского округа</t>
  </si>
  <si>
    <t>МБОУ «Советская средняя общеобразовательная школа» Алексеевского городского округа</t>
  </si>
  <si>
    <t>МБОУ «Луценковская средняя общеобразовательная школа» Алексеевского городского округа</t>
  </si>
  <si>
    <t>МБОУ «Хлевищенская средняя общеобразовательная школа» Алексеевского городского округа</t>
  </si>
  <si>
    <t>МБОУ «Щербаковская средняя общеобразовательная школа» Алексеевского городского округа</t>
  </si>
  <si>
    <t>ГБОУ «Алексеевская общеобразовательная школа - интернат»</t>
  </si>
  <si>
    <t>МБОУ «Основная общеобразовательная школа №6» Алексеевского городского округа</t>
  </si>
  <si>
    <t>МБОУ «Репенская средняя общеобразовательная школа» Алексеевского городского округа</t>
  </si>
  <si>
    <t>МБОУ «Подсередненская средняя общеобразовательная школа» Алексеевского городского округа</t>
  </si>
  <si>
    <t>МБОУ «Меняйловская основная общеобразовательная школа» Алексеевского городского округа</t>
  </si>
  <si>
    <t>МБОУ «Основная общеобразовательная школа №5» Алексеевского городского округа</t>
  </si>
  <si>
    <t>МБОУ «Мухоудеровская средняя общеобразовательная школа» Алексеевского городского округа</t>
  </si>
  <si>
    <t>МБОУ «Ильинская средняя общеобразовательная школа» Алексеевского городского округа</t>
  </si>
  <si>
    <t>МБОУ «Тютюниковская основная общеобразовательная школа» Алексеевского городского округа</t>
  </si>
  <si>
    <t>МБУДО «Станция юных натуралистов» Алексеевского городского округа</t>
  </si>
  <si>
    <t>МБУДО «Станция юных техников» Алексеевского городского округа</t>
  </si>
  <si>
    <t>МАДОУ «Детский сад комбинированного вида №11 г. Алексеевка Белгородской области»</t>
  </si>
  <si>
    <t>МБОУ «Николаевская основная общеобразовательная школа» Алексеевского городского округа</t>
  </si>
  <si>
    <t>МДОУ «Детский сад 21 п. Северный Белгородского района Белгородской области»</t>
  </si>
  <si>
    <t>МДОУ «Детский сад № 32 с. Стрелецкое Белгородского района Белгородской области»</t>
  </si>
  <si>
    <t>МДОУ «Детский сад № 13  п. Политотдельский Белгородского района Белгородской области»</t>
  </si>
  <si>
    <t xml:space="preserve">МДОУ «Детский сад комбинированного вида № 19 п. Разумное Белгородского района Белгородской области» </t>
  </si>
  <si>
    <t>МДОУ «Детский сад № 16 с. Веселая Лопань Белгородского района Белгородской области»</t>
  </si>
  <si>
    <t>МДОУ «Детский сад № 30 с. Петропавловка» Белгородского района Белгородской области</t>
  </si>
  <si>
    <t>МДОУ «Детский сад № 5 с. Хохлово» Белгородского района Белгородской области</t>
  </si>
  <si>
    <t>МДОУ «Детский сад № 12 с. Ближняя Игуменка» Белгородского района Белгородской области</t>
  </si>
  <si>
    <t>МОУ «Беломестненская средняя общеобразовательная школа Белгородского района Белгородской области»</t>
  </si>
  <si>
    <t>МОУ «Бессоновская средняя общеобразовательная школа Белгородского района Белгородской области»</t>
  </si>
  <si>
    <t>МОУ «Веселолопанская средняя общеобразовательная школа Белгородского района Белгородской области»</t>
  </si>
  <si>
    <t>МОУ «Северная средняя общеобразовательная школа №2 Белгородского района Белгородской области»</t>
  </si>
  <si>
    <t>МОУ «Журавлевская средняя общеобразовательная школа Белгородского района Белгородской области»</t>
  </si>
  <si>
    <t>МОУ «Комсомольская средняя общеобразовательная школа Белгородского района Белгородской области»</t>
  </si>
  <si>
    <t>МОУ «Мясоедовская основная общеобразовательная школа Белгородского района Белгородской области»</t>
  </si>
  <si>
    <t>МОУ «Новосадовская средняя общеобразовательная школа Белгородского района Белгородской области»</t>
  </si>
  <si>
    <t>МОУ «Краснохуторская основная общеобразовательная школа Белгородского района Белгородской области»</t>
  </si>
  <si>
    <t>МОУ «Крутоложская основная общеобразовательная школа Белгородского района Белгородской области»</t>
  </si>
  <si>
    <t>МОУ «Никольская средняя общеобразовательная школа Белгородского района Белгородской области»</t>
  </si>
  <si>
    <t>МОУ «Разуменская средняя общеобразовательная школа №1 Белгородского района Белгородской области»</t>
  </si>
  <si>
    <t>МОУ «Ближнеигуменская средняя общеобразовательная школа Белгородского района Белгородской области»</t>
  </si>
  <si>
    <t>МОУ «Начальная школа с. Ерик Белгородского района Белгородской области»</t>
  </si>
  <si>
    <t>МОУ «Разуменская средняя общеобразовательная школа №2 Белгородского района Белгородской области»</t>
  </si>
  <si>
    <t>МОУ «Северная средняя общеобразовательная школа №1 Белгородского района Белгородской области»</t>
  </si>
  <si>
    <t>МБУДО «Детский оздоровительно-образовательный (спортивный) центр Белгородского района Белгородской области»</t>
  </si>
  <si>
    <t>МАУДО «Центр технологического образования Белгородского района Белгородской области»</t>
  </si>
  <si>
    <t>МОУ «Беловская средняя общеобразовательная школа им. С.М. Остащенко Белгородского района Белгородской области»</t>
  </si>
  <si>
    <t>МОУ «Краснооктябрьская средняя общеобразовательная школа имени А.Ф. Пономарева Белгородского района Белгородской области»</t>
  </si>
  <si>
    <t>МОУ «Октябрьская средняя общеобразовательная школа имени Героя России Ю.А. Чумака Белгородского района Белгородской области»</t>
  </si>
  <si>
    <t>МБДОУ «Зозулянский детский сад» Борисовского района</t>
  </si>
  <si>
    <t>МБДОУ «Березовский детский сад» Борисовского района</t>
  </si>
  <si>
    <t>МБДОУ «Стригуновский детский сад общеразвивающего вида» Борисовского района</t>
  </si>
  <si>
    <t>МБДОУ «Борисовский детский сад «Ягодка» Борисовского района</t>
  </si>
  <si>
    <t>МБОУ «Грузсчанская средняя общеобразовательная школа» Борисовского района</t>
  </si>
  <si>
    <t>МБОУ «Березовская средняя общеобразовательная школа им. С.Н.Климова» Борисовского района</t>
  </si>
  <si>
    <t>МБОУ «Крюковская средняя общеобразовательная школа» Борисовского района</t>
  </si>
  <si>
    <t>МБОУ «Хотмыжская средняя общеобразовательная школа» с дошкольными группами, Борисовского района</t>
  </si>
  <si>
    <t>МБОУ «Новоборисовская средняя общеобразовательная школа им. Сырового А.В» с дошкольными группами, Борисовского района</t>
  </si>
  <si>
    <t>МБУДО «Борисовская станция юных натуралистов» Борисовского района</t>
  </si>
  <si>
    <t>МДОУ детский сад  с. Яблоново Валуйского района Белгородской области</t>
  </si>
  <si>
    <t>МДОУ «Детский сад с. Храпово»  Валуйского района Белгородской области</t>
  </si>
  <si>
    <t>МДОУ «Детский сад  №7 комбинированного вида» города Валуйки Белгородской области</t>
  </si>
  <si>
    <t>МДОУ детский сад  с. Колосково Валуйского района Белгородской области</t>
  </si>
  <si>
    <t>МДОУ детский сад  с. Мандрово Валуйского района Белгородской области</t>
  </si>
  <si>
    <t>МДОУ детский сад  с. Принцевка Валуйского района Белгородской области</t>
  </si>
  <si>
    <t>МДОУ «Детский сад  «Родничок» с. Колыхалино» Валуйского района Белгородской области</t>
  </si>
  <si>
    <t>МДОУ детский сад  с. Сухарево Валуйского района Белгородской области</t>
  </si>
  <si>
    <t>МДОУ детский сад  с. Борки Валуйского района Белгородской области</t>
  </si>
  <si>
    <t>МДОУ детский сад  с. Казинка Валуйского района Белгородской области</t>
  </si>
  <si>
    <t>МДОУ детский сад  х. Леоновка Валуйского района Белгородской области</t>
  </si>
  <si>
    <t>МДОУ детский сад  с. Безгодовка Валуйского района Белгородской области</t>
  </si>
  <si>
    <t>МДОУ детский сад  с. Знаменка Валуйского района Белгородской области</t>
  </si>
  <si>
    <t>МДОУ детский сад  с. Соболёвка Валуйского района Белгородской области</t>
  </si>
  <si>
    <t>МДОУ детский сад  с. Новопетровка Валуйского района Белгородской области</t>
  </si>
  <si>
    <t>МДОУ детский сад  с. Тимоново Валуйского района Белгородской области</t>
  </si>
  <si>
    <t>МДОУ детский сад  № 2 п. Уразово Валуйского района Белгородской области</t>
  </si>
  <si>
    <t>МДОУ детский сад  № 3 п. Уразово Валуйского района Белгородской области</t>
  </si>
  <si>
    <t>МДОУ детский сад с. Солоти Валуйского района Белгородской области</t>
  </si>
  <si>
    <t>МОУ «Борчанская средняя общеобразовательная школа» Валуйского района Белгородской области</t>
  </si>
  <si>
    <t>МОУ «Герасимовская средняя общеобразовательная школа» Валуйского района Белгородской области</t>
  </si>
  <si>
    <t>МОУ «Двулученская средняя общеобразовательная школа» Валуйского района Белгородской области</t>
  </si>
  <si>
    <t>МОУ «Казинская средняя общеобразовательная школа» Валуйского района Белгородской</t>
  </si>
  <si>
    <t>МОУ «Казначеевская средняя общеобразовательная школа» Валуйского района Белгородской области</t>
  </si>
  <si>
    <t>МОУ «Колосковская средняя общеобразовательная школа» Валуйского района Белгородской области</t>
  </si>
  <si>
    <t>МОУ «Насоновская средняя общеобразовательная школ» Валуйского района Белгородской области</t>
  </si>
  <si>
    <t>МОУ «Новопетровская средняя общеобразовательная школа» Валуйского района Белгородской области</t>
  </si>
  <si>
    <t>ГБОУ школа-интернат «Валуйская общеобразовательная школа-интернат № 1»</t>
  </si>
  <si>
    <t>ГБОУ «Валуйская общеобразовательная школа-интернат»</t>
  </si>
  <si>
    <t>МОУ «Принцевская средняя общеобразовательная школа» Валуйского района Белгородской области</t>
  </si>
  <si>
    <t>МОУ «Рождественская средняя общеобразовательная школа» Валуйского района Белгородской области</t>
  </si>
  <si>
    <t>МОУ «Тимоновская средняя общеобразовательная школа» Валуйского района Белгородской области</t>
  </si>
  <si>
    <t>МОУ «Уразовская средняя общеобразовательная школа № 1» Валуйского района Белгородской области</t>
  </si>
  <si>
    <t>МОУ «Уразовская средняя общеобразовательная школа № 2» Валуйского района Белгородской области</t>
  </si>
  <si>
    <t>МОУ «Шелаевская средняя общеобразовательная школа» Валуйского района Белгородской области</t>
  </si>
  <si>
    <t>МОУ «Бутырская основная общеобразовательная школа» Валуйского района Белгородской области</t>
  </si>
  <si>
    <t>МОУ «Дальнинская основная общеобразовательная школа» Валуйского района Белгородской области</t>
  </si>
  <si>
    <t>МОУ «Должанская основная общеобразовательная школа» Валуйского района Белгородской области</t>
  </si>
  <si>
    <t>МУДО «Детский эколого-биологический центр» города Валуйки и Валуйского района Белгородской области</t>
  </si>
  <si>
    <t>МУДО «Станция юных натуралистов» Валуйского района Белгородской области</t>
  </si>
  <si>
    <t>МУДО «Центр детского и юношеского туризма» г. Валуйки и Валуйского района Белгородской области</t>
  </si>
  <si>
    <t>МДОУ детский сад п. Викторополь Вейделевского района Белгородской области</t>
  </si>
  <si>
    <t>МДОУ детский сад с. Закутское Вейделевского района Белгородской области</t>
  </si>
  <si>
    <t>МДОУ детский сад с. Малакеево Вейделевского района Белгородской области</t>
  </si>
  <si>
    <t>МДОУ детский сад с. Солонцы  Вейделевского района Белгородской области</t>
  </si>
  <si>
    <t>МДОУ детский сад с. Дегтярное Вейделевского района Белгородской области</t>
  </si>
  <si>
    <t>МДОУ детский сад с. Зенино Вейделевского района Белгородской области</t>
  </si>
  <si>
    <t>МДОУ детский сад с. Ровны Вейделевского района Белгородской области</t>
  </si>
  <si>
    <t>МОУ «Закутчанская средняя общеобразовательная школа Вейделевского района Белгородской области»</t>
  </si>
  <si>
    <t>МОУ «Должанская средняя общеобразовательная школа Вейделевского района Белгородской области»</t>
  </si>
  <si>
    <t>МОУ «Николаевская средняя общеобразовательная школа Вейделевского района Белгородской области», структурное подразделение детский сад</t>
  </si>
  <si>
    <t>МОУ «Большелипяговская средняя общеобразовательная школа Вейделевского района Белгородской области», структурное подразделение детский сад</t>
  </si>
  <si>
    <t>МОУ «Зенинская средняя общеобразовательная школа Вейделевского района Белгородской области»</t>
  </si>
  <si>
    <t>МОУ «Кубраковская основная общеобразовательная школа Вейделевского района Белгородской области», структурное подразделение детский сад</t>
  </si>
  <si>
    <t>МОУ «Куликовская начальная общеобразовательная школа Вейделевского района Белгородской области»</t>
  </si>
  <si>
    <t>1. Создать логопедическую группу.Улучшить питание, добавить фрукты, йогурты.Хотелось чтоб соблюдались нормы САНПИНА по колличеству детей в группах.
2. Установка новых детских горок, беседок, песочниц и т.д. во дворе детского сада</t>
  </si>
  <si>
    <t>1. Очень хорошо все организовано. Думаю это лучший сад в нашем городе.
2. Прекрасный Детский сад! Замечательные воспитателии заведующая. Найдут подход к каждому ребёнку и родителю.</t>
  </si>
  <si>
    <t>1. На сайте учреждения указывать соответственно по группам, индивидуально для каждого ребенка сумму платежей за прошедший месяц, чтобы не ждать расчетные листы.
2. Отопление уже пора включить.</t>
  </si>
  <si>
    <t xml:space="preserve">1. Облагустроить двор. 2. Администрации выделять больше денег на детский сад, чтобы было достаточно на моющие и дез. средства, хоз. инвентарь.  3. Поддерживать идеальный порядок в санитарной комнате.
2. Новое здание
</t>
  </si>
  <si>
    <t>1. Произвести капитальный ремонт, а сотрудники вежливы и доброжелательны.
2. Пора отоление включить!Дети мерзнут.
3. Необходим спортзал или спортплощадка.</t>
  </si>
  <si>
    <t>1. Проведение ремонта, обновление мебели</t>
  </si>
  <si>
    <t>1. Закупить новую мебель.</t>
  </si>
  <si>
    <t>1. Обновление оборудования на спортивной площадке</t>
  </si>
  <si>
    <t>1. Требуется увеличить детских зал в связи с отсутствием достаточного по размеру помещения (актового зала) для проведения праздников, дети и родители группы не помещаются.
2. Сделать парковку автомобилей.
3. Отремонтировать подъезд к детскому саду.
4. Опеспечить подъезд к садику.
5. Нужна асфальтированная парковка рядом с садиком, скоро зима и подъехать к саду будет проблемно.
6. Информировать родителей чаще и больше на ВСЕ темы!</t>
  </si>
  <si>
    <t>1. Всё хорошо!!!
2. Установить интерактивные доски для детей в группах</t>
  </si>
  <si>
    <t>1. Установить камеры видео наблюдения в гркюуппе. И иметь доступ к видео в реальном времени.</t>
  </si>
  <si>
    <t>МОУ «Афанасьевская средняя общеобразовательная школа» Алексеевского городского округа</t>
  </si>
  <si>
    <t xml:space="preserve">1. Желаю успехов и процветания школе!
2. Ремонт в школе.
3. Нуждается в капитальном ремонте.
4. Не хватает группы продленного дня.
5. Спортивный зал для начальных классов.
6. Начать ремонт школы после окончания учебного года.
7. Нуждается в современном оборудовании.
8. Ввести видео камеры в школе, для наблюдения за ребенком онлайн.
9. Улучшение условий:сделать ремонт в школе.
10. Возобновить работу бассейна.
11. Все очень хорошо.
12. Рассылка новостей и мероприятий.
13. Просто невероятно совершенная школа №7. Спасибо.
14. Ввести продленку на безвозмездной основе, на которой дети будут будут выполнять домашнее задание.
15. Обновить технические средства обучения.
16. Необходим ремонт.
17. Всё устравивает, всё хорошо.
</t>
  </si>
  <si>
    <t xml:space="preserve">1. Горячий завтрак, вместо внеурочек ввести спортивные занятия, так как у большинства детей гиподинамия.
2. Полностью всем удолетворён.
3. Всем удолетворена.
4. Она идеальна.
5. </t>
  </si>
  <si>
    <t>1. Не хватает кулеров с питьевой водой.</t>
  </si>
  <si>
    <t>1. Пригласить молодых специалистов в коллектив.
2. Возможность использовать в процессе обучения электронных и компьютеризированных технологий.</t>
  </si>
  <si>
    <t>1. Больше озвучивать в СМИ о существовании данной школы-интерната.</t>
  </si>
  <si>
    <t xml:space="preserve">1. Делать капитальный ремонт Школы.
2. Необходим ремонт помещения.
3. Улучшить питание детей.
4. Столовая должна находиться в школе,а не в отдельном здании.
5. Сделайте капитальный ремонт здания, особенно столовой.
6. Ввести ненавязчивый контроль за поведением детей на переменах.
7. Улучшить качество питания и приготовления пищи.
8. </t>
  </si>
  <si>
    <t>1. Оснащение материально-технической базы учебного процесса.</t>
  </si>
  <si>
    <t>1. Повысить квалификацию, уровень преподавательского состава.
2. Меня всё устраивает.
3. Отметить второй иностранный язык.</t>
  </si>
  <si>
    <t>1. Парты и стулья очень низкого качества. Все шатается и скрипит.
2. Объяснять детям темы непосредственно учителем (как это делалось при Советской власти).
3. Оплата услуг, в т.ч. за питание электронными платежами. 
4. Сделать группу продлённого дня с 1 класса.
5. Все отлично.
6. Установление индивидуальных шкафчиков для хранения школьных принадлежностей для учащихся.
7. Сделать в школе 11 классов.
8. Сделать шкафы для физ-ры, чтобы не носить 3 р. в неделю с собой.
9. Улучшить организацию питания в школьной столовой.
10. Начало занятий с 9-00. 
11. Навести порядок. Расписания до сих пор нет. Питание отвратительное.`Колбасой и сосисками кормят отвратительного качества. Не хватает контроля за данной организацией тельно.
12. Уменьшить количество предметов на дом.</t>
  </si>
  <si>
    <t>1. Организовать спортивные секции.</t>
  </si>
  <si>
    <t>1. Всё устраивает.
2. Капитальный ремонт учебного заведения!
3. Улучшить материальную базу,  РЕМОНТ ШКОЛЫ.
4. Меньше `бумажной` работы в электронных системах для учителей, больше внимания учебному процессу!
5. Всё устраивает.
6. Всё устраивает.</t>
  </si>
  <si>
    <t>1. Улучшить техническую базу, поощрение участников конкурсов.</t>
  </si>
  <si>
    <t>1. Все хорошо.
2. Классные ребятки.
3. Замечательная организация для детей интересующихся техникой, электроникой, роботами. Хочется что бы и дальше эта организация работала и увлекала творчеством наших детей.</t>
  </si>
  <si>
    <t>1. Своевременно проводить модернизацию образования, обучение кадров, мотивацию кадров, повышение зп. В целом оценка 5, но есть к чему стремится.
2. Возможность доп. занятий непосредственно в детском саду (танцевальный кружок, гимнастика, английский язык...).
3. Капитальный ремонт сада.
4. Дополнительные платные кружки для детей.
5. Капитальный ремонт здания и улучшение детской площадки.
6. Организовать дополнительные занятия: танцы , лепка , рисование , пение , английский язык.
7. Провести капитальный ремонт.
8. Этот детский сад давно нуждается в капитальном ремонте.
9. Всё и так супер!
10. Необходим ремонт здания.</t>
  </si>
  <si>
    <t>1. Всё отлично.
2. Сделать капитальный ремонт.
3. Улучшить материально-техническую базу (методики, игры, бытовая химия, канцелярия). Избыточная наполняемость групп, предельная наполняемость групп для детей до 3х лет не более 15 человек. Для детей от 3х лет, не более 20 человек.
4. Сделайте внешнюю отделку сада.
5. Сделать ремонт капитальный.
6. Ремонт внутри здания и на площадке.
7. Работать так же с детьми как сейчас, не смотря на все реформы. Лучшего садика я ещё не видела.
8. Требовать большего государственного финансирования у органов власти. 
9. Чтобы управление образования больше выделяло средст для ещё более лучшего условия и развития детей в данном учреждении.</t>
  </si>
  <si>
    <t>1. Хотелось бы больше озеленения вокруг забора детского сада,дабы уменьшить порывы ветра,сквозняк ужасный(((
2. Улучшить качество питания детей.
3. Необходимо больше персонала. Не хватает няничек!
4. Улучшить качество питания. 
5. Маленькая парковка.
6. Предоставление автобуса, т. к вечером не удобно забирать ребёнка с садика.
7. Установление системы кондиционирования в группах. Температура в группах 30 градусов , что не допустимо.
8. Улучшить экологию вокруг, оградить от ветров, организовать автобусную логистику удобную всем, продлить до 19-30 минут работу МДОУ.
9. Больше бесплатных занятий.
10. Проводить чаще осмотр детей мед. работником, много больных детей в группах.
11. Больше кружков и секций для малышей.
12. Повышение окладов персоналу.
13. Увеличить количество воспитателей и нянь.
14. Примите, пожалуйста, меры по обеспечению группы #4 `букашечки` вторым воспитателем и помощником воспитателя! Один воспитатель в группе все дни и за помощника и за второго воспитателя!
15. Выделять достаточно бюджетных средств на содержание территории сада  и ремонт игрового оборудования.
16. Больше персонала.
17. Увеличить штат сотрудников. Нет няничек, ни помошниц воспитателей.
18. Улучшить пребывание ребёнка в «дежурной группе»,малыши ходят со взрослыми в одну группу,поставить на пост охраны доброжелательных женщин которые каждое утро встречают родителей с претензией.
19. Построить бассейн.
20. Быстрее найти второго воспитателя и помощника в первую младшую группу.
21. Не хамить и быть вежливыми сотрудникам  работающих на вахте центрального входа в сад.
22. Поменять руководство.</t>
  </si>
  <si>
    <t>1. Острая нехватка современного уличного игрового оборудования на детских площадках.
2. Сделать кап .ремонт.
3. Увеличить режим работы детского сада до 19:00.
4. Не хватает дополнительных секций.Нет современного оборудования, декораций для праздников.
5. Кап ремонт сада.
6. Данной организации необходим капитальный ремонт.
7. Питание надо наладить для детей!
8. Хотелось бы улучшения материальной базы и прилегающей территории учреждения.
9. Ремонт.
10. Ремонт уличных детских площадок.
11. Уменьшить кол-во детей в группе или добавить 2 воспитателя.
12. Кондиционер, бассейн и общеобращовательные кружки.
13. Сделать капремонт сада.
14. Чтобы зимой дети тоже гуляли на улице.
15. Требуется капремонт.
16. Устаревший сад во всех смыслах, морально, материально, здание, площадки, мышление персонала, подход к воспитанию детей не современный!
17. Необходим капитальный ремонт.
18. Неудобный график работы (до 17-30) большинства групп,  узкий выбор дополнительного образования для ребенка (кружки).
19. Не забывайте,что вы работаете с детьми,а их нужно любить.
20. Изменить график работы основных групп(пребывание детей с 7-00 до 19-00, без дежурных групп, установить 5-разовое питание), пересмотреть меню в саду, сменить или переобучить персонал столовой.
21. Детский сад нуждается в капитальном ремонте.
22. 1. Сделать капитальный ремонт здания!!! 2. Благоустроить территорию. 3.Разнообразить питание детей.
23. Улучшить контроль со стороны мед персонала за детьми , проверять утром детей на наличие кашля , насморка , температуры и т.д.
24. Очень небольшое количество детей может заниматься английским языком, необходимо расширить данную возможность, чтобы смогли заниматься все желающие, также требуются логопедические занятия по всех группах, начиная хотя бы со средней или старшей.
25. Сделать акцент на чистоте в учреждении.
26. Провести капитальный ремонт, благоустроить участки по современным стандартам, сделать режим работы сада 12 часов.
27. Всем довольны.
28. Лучше следить за тем как одеты дети при выходе на прогулку. Неоднократно ребенок в холодную погоду выходил на прогулку в шортах, имея при этом в шкафу теплые вещи. Сами шкафчики очень узкие, одежда зимой не вмещается.
29. Провести капитальный ремонт.
30. Для детей организовать кружки и возможность занятий с логопедом.
31. Благоустройство территории.
32. Необходим ремонт здания ДОУ.</t>
  </si>
  <si>
    <t>1. Территория детского сада требует реконструкции. Все детские игровые снаряды очень старые. Здание детского сада требует ремонта.
2. Сад отличный! Не хватает уличного инвентаря для детей. Дорожки здоровья сделаны своими руками. А хотелось бы для детей более современных площадок.
3. Медицинский работник.
4. Закаливание детей и кислородные коктейли, занятия английским, нужна более серьезная подготовка к школе, слабо оснащены детские площадки, нужен детских психолог, дополнительные кружки (футбол, шахматы, занятия и игры с использованием ТРИЗ-технологий).
5. Меньше бюрократии! Больше развивающих игр и занятий.
6. Выделять необходимые средства для материального обеспечения процесса образования, воспитания и ухода за детьми, так как пока родителям приходится многое покупать на свои деньги, а именно игрушки, настольные игры, средства гигиены.
7. Добавление развлекательно-познавательных кружков.
8. Считаю необходимым на постоянной основе и для всех возрастных групп ввести занятия с детским психологом, логопедом, преподавателем иностранных языков и медицинской сестры.</t>
  </si>
  <si>
    <t>1. Благоустройство прилегающий территории и спортзал в дошкольном учреждении.</t>
  </si>
  <si>
    <t>1. Капитальный ремонт.</t>
  </si>
  <si>
    <t>1. Произвести замену детских кабинок для переодевания детей. Заменить игровые комплексы уличной детской площадки.
2. Не хватает медработника и психолога.
3. Улучшить финансирование детского сада, провести капитальный ремонт.
4. Построить новый сад!!!!
5. Расширить площадь сада (построить новый сад на большое количество мест так как многим моим знакомым не хватило мест в саду) и обновить этот садик сделать ремонт, поменять мебель.
6. Новый детский сад.
7. Предлагаю в Ближней игуменке ещё один большой детский сад.</t>
  </si>
  <si>
    <t>1. Поменять мебель в классах, усовершенствовать классы современным оборудованием.
2. Улучшить материально-техническое обеспечение.
3. Расширить здание школы.
4. В классах должно быть видеонаблюдение, для безопасности и упрощения решения конфликтных ситуаций, если такие возникнут.
5. Увеличить финансирование для улучшения комфортности, выделить ставку преподавателя группы продленного днядля начальной школы хотя бы (её нет?!?!), возможность выбрать спортивную секцию для нач. школы.
6. Хочется, чтобы улучшили легкоатлетический стадион.
7. Улучшить материально-техническое обеспечение.
8. Предоставления школьного автобуса для детей 5-11 классов в период с 14-00до 14-30 , дети ездят на общественном автобусе.
9. В школе нет доп кружков, секций а то что есть, не всем подходит.
10. Построить пристройку для начальной школы.
11. Побольше площади для занятий.
12. `Разбить` классы на меньшее количество учеников или на группы, чтобы больше внимания уделять качеству усвоения знаний.
13. Дополнительно заниматься по предметам.
14. Улучшить качество обучения, чтоб дети не посещали дополнительно репетиторов.
15. Сделать побольше кружков для детей.
16. Нужна нормальная группа продлённого дня и в ней не воспитатель , а учитель, так, как приходиться делать с ребенком до двенадцати ночи, после своей работы, нужно успеть убрать всех накормить, перестирать, а потом ещё полночи делать с ребенком уроки.
17. Установить бассейн в данном учереждении.
18. Расширение маршрута школьного автобуса с заездом на массив Разумное-71.
19. Хотелось бы дополнительные часы по биологии и химии за 10-11класс.
20. Улучшить материально-техническое обеспечение.
21. Не допускать  до работы недостаточно  квалифицированных учителей.не понимающих, как обучать детей с программой 7.1.обьяснять это учителям.
22. ПОМЕНЯТЬ МЕБЕЛЬ, обеспечить интерактивным оборудованием, обновить компьютеры,увеличить площади - пристроить помещения для классных кабинетов и спортзал.
23. Пустить один рейс школьного автобуса сразу после окончания последнего урока (т.е. в 14.30). Так как мы посещаем кружок, ребенку приходится самостоятельно добираться на местном автобусе домой.
24. Обед не в 14.20, а раньше.
25. Ввести изучение китайского языка.</t>
  </si>
  <si>
    <t>1. Улучшить школьное питание.
2. Подвоз до школы,или оборудование дороги пешеходной дорожкой,ребенок ходит по проезжей части!
3. Улучшить питание в столовой, добавить буфет.
4. Улучшение питания.
5. Открыть ясельную группу в детском саду.
6. Буфет в школе,возобновить продленку.
7. У садика нет БЕЗОПАСНОЙ площадки для прогулок.
8. Отменить школьную форму.
9. Оснастить современным интерактивным оборудованием.
10. Побольше спортивных секций.
11. Создать при школе тир.
12. Все устраивает.
13. Ремонт, техническая база школы.
14. Ремонт, техническое оснащение школы.
15. Все хорошо.
16. Оборудовать помещение для уроков технологии отдельно для мальчиков и девочек, что-бы девочки учились готовить, вышивать , вязать и т.д, а мальчики учились работать на станках , а не сидели и учились вязать крючком и и вышивать крестиком.
17. Повысьте зарплату работникам. Чем выше материальная удовлетворенность, тем выше качество услуг.
18. Утепление здания.</t>
  </si>
  <si>
    <t>1. Группа продлённого дня.
2. Вкусный обед.</t>
  </si>
  <si>
    <t>1. Учитель должен преподавать свой предмет, а не заниматься в урочное время своей общественной работой.
2. Добавить буфет.
3. Разрешите телефоны ,хочется новое меню в школе по обеду.
4. Добавить буфет.
5. Отменить внеурочную ученикам начальной школы, и сделать ее в виде кружков по желанию.
6. Сделать футбольное поле нормальное.
7. Улучшить питание , отменить запрет на телефоны.
8. Сделать буфет.
9. К примеру: Убрать электронку журнал, оценивать работу не по объему, а по грамотности и содержанию.
10. Сделать безопасные пешеходные дорожки со стороны пер.Юбилейный для прохождения детей к школе ( когда закрыты ворота спортивной площадки.).
11. К примеру: оценивать письменную работу не по объёму, а по словам и предложениям.
12. Предоставление свободы выбора.
13. Все лето и до сих пор (вечер 10.09.2019) и кажется еще не меньше месяца, не закончен ремонт фасада. Почему так? Это не предложение, это вопрос.
14. Побольше кружковой работы.
15. Улучшение качества школьного питания.
16. Размещать информацию о расписании дополнительных кружков и внеурочной деятельности в приложении виртуальная школа.</t>
  </si>
  <si>
    <t xml:space="preserve">1. Нужен стадион.
2. Сделать первую смену для всех классов.
3. Обустроить спорт стадион.
4. Усилить дисциплину в школе.
5. Сменить руководство (директора).
6. Детям необходим стадион и спорт объекты для занятия физкультурой.
7. К началу учебного года пронумеровать кабинеты и схему расположения кабинетов , стрелочки с указанием кабинетов, список кабинетов и педагогов за которыми эти кабинеты закреплены, разместить при входе в фойе.
8. Больше автобусов для подвоза детей.
9. Компетентность учителей.
10. Хтелось бы доброжилательного отношения учителей к детям.
11. Отремонтировать стадион.
12. Убрать вторую смену.
13. Нормальное игровое поле.
14. Открыть больше секций и кружков на базе школы.
15. Улучшить обеды в школе.
16. Побольше проводить досугово развлекательных мероприятий (балы,дискотеки,конкурсы).
17. Наличие у ребенка не только электронного дневника,но и обычного стандартного.
18. Убрать вторую смену обучения.
19. Построить 3 школу, так как эта ДАВНО перегружена.
20. Усовершенствовать подвоза детей, услуги школьного автобуса.
21. Сместить начало уроков на час вперед.
22. Провести ремонт школьного стадиона.
23. Открыть буфет.
24. Организовать подвоз детей всех,независимо от отдаленности от школы. В этом году сообщили,что будут возить только тех,кто проживает от школы более 4 км. А если 3,то идите пешком. Я считаю,что никто не отправит ребёнка пешком 3 км в любую погоду.
25. Больше кружков для детей и продленка с сентября,а не октября.
26. Отменить вторую смену.
27. Отсутствие спортивного стадиона в школе(((
28. Сделать оперативную обратную связь на сайте..
29. Убрать вторую смену.
30. Продлена до 18:00.
31. Ввести пропускной режим.
32. Нужна продленка для ребенка.
33. Преподаватели должны быть в полном объеме по всем предметам. Уроки физкультуры ведет учитель начальных классов??? При замене отсутствия учителя ведет уроки библиотекарь по всем предметам???
34. Сменить руководителя данной организации.
35. Организовать регулярный подвоз школьников на занятия и после домой в пределах частного сектора, закрепленной территории п. Северный.
36. Организация секций для детей.
37. Обеспечение необходимыми для обучения материалами (учебники, тетради, диски,  из УМК и т.п.) учеников и учителей за счет государства, обеспечение бесперебойной системы сети `Интернет` в школе.
38. Поменять директора школы.
39. Реконстуировать стадион, который в ужасном состоянии.
40. Переаттестация руководящего звена и учителей.
41. Школа с высоким уровнем обучения, традиций, порядка!!!!
42. Повысить качество управления, меньше хаоса и суеты, очень большая `заорганизованность`.
43. Побольше свежих фруктов.
44. Школе нужен хороший стадион или спортивная площадка.
45. Оборудовать школьный стадион.
46. Расширение площади с целью убрать вторую смену.
47. Предоставление компьютерной техники учителям, оснащение учеников учебным материалом, проводить экскурсии на различные предприятия района, области, города.
</t>
  </si>
  <si>
    <t xml:space="preserve">1. Больше детский секций.
2. Отсутствие учителей в старших классах!
3. Преподавателей нужно хороших.
4. Больше спортивных секций.
5. Учителей не хватает.
</t>
  </si>
  <si>
    <t xml:space="preserve">1. Я считаю, что школе надо помочь с оборудованием кабинетов.
2. Сделать пристройку.
3. Расширение школы. Постройка новых корпусов. Выделение второго школьного автобуса.
4. Руководству быть доброжелательнее к детям и их родителям.
5. Упрощение обратной связи с руководством.
6. Быть добрее.
7. Добавьте пару кабинетов и учителя английского языка, не плохо было бы и поставить лавочки в коридорах. И руководству быть ЧУТОЧКУ доброжелательней к учителям, детям и родителям.
8. На первом месте должны быть интересы детей, а не интересы администрация, как сейчас у директора.
9. Лавочки, замена директорского состава.
10. Пожалуйста, пусть более высший персонал будет более вежливым и поставьте лавочки в коридорах, лавочки, пожалуйста, ллллааавввооочччкииииии, позязя.
11. Замена техники в школе, подключение сильного вайфая.
12. Расширить спортивный зал.
13. Поставить скамейки по организации.
14. Лавочки в коридорах.
15. Да нет наверное.
</t>
  </si>
  <si>
    <t xml:space="preserve">1. Повышение квалификации учителей.
2. Установить в каждом классе компьютер.
3. Обеспечение школы компьютерной техникой.
4. Предложения хотелось бы внести в анонимной форме.
5. Так держать!
</t>
  </si>
  <si>
    <t xml:space="preserve">1. Сделать капитальный ремонт школы.
2. Для оптимизации образовательного процесса необходимо пополнение материально-технического оборудования.
3. Оснащение компьютерами.
4. Зоны отдыха в школе и на ее территории.
5. Организовать спортивную площадку.
6. Нужна хорошая спортивная площадка.
7. Разнообразить внеурочную деятельность.
8. Провести капитальный ремонт для комфорта обучающихся и посетителей учреждения.
9. Улучшение материальной и технической базы.
10. Сделать кап.ремонт в школе, приобрести компьютеры.
</t>
  </si>
  <si>
    <t>1. Необходим срочный ремонт в школе.
2. Строительство еще одной школы в поселке, чтобы ликвидировать вторую смену.
3. Образовательное учреждение должно работать в одну смену.
4. Школу нужно капитально отремонтировать и сделать большую пристройку, или совсем новую отстроить. Очень маленькая для того количества детей которые ее посещают.
5. Построить пристройку или новую школу, т.к эта уже совсем старая.
6. Пристройка и буфет в школьной столовой.
7. Касательно качества услуг все отлично, пожеланий нет.
8. Учёба в одну смену. Реконструкция здания. Благоустройство прилегающей территории.
9. Требуется ремонт школы и пристройка.
10. Наконец начать капитальный ремонт школы. Школа в ужасном состоянии, посмотрите на полы, они залиты краской, а прикольный двор в ужасном состоянии асфальта уже нет.
11. Расширить школу -чтобы дети ходили в одну смену.
12. Хотелось бы видеть нашу школу более современной, модернизированной. Требуется кап. ремонт.
13. Необходим капитальный ремонт.
14. Пристроить корпус к школе, т.к. очень мало места для занятий, а школьников очень много. Создать в школе кружки и спортивные секции.
15. Очень хотелось бы, что бы наша школа соответствовала современным требованиям!!! И все классы могли учиться только в первую смену.
16. Ремонт школы! Замена мебели.
17. Расшить школу, пристройку построить, убрать занятия во вторую смену.
18. Сделайте асфальт перед входом и ремонт,а то уже 40 лет ничего не менялось
19. Ремонт в школе, бассейн, больше кружков.
20. Учеба в первую смену, третий год подряд вторая смена.
21. Необходимо сделать пристройку к школе, сделать капитальный ремонт.
22. Капитальный ремонт и увеличение площади школы для более комфортного пребывания детей и учителей, учитель кий состав очень хороший.
23. Отменить 2ю смену.
24. Школа небольшая. Необходимо увеличить её площадь, чтобы все желающие могли её посещать.
25. Разнообразие секций для мальчиков.
26. Оборудовать кабинеты химии, физики, биологии необходимыми приборами и реактивами для проведения лабораторных работ.
27. Сделать капитальный ремонт школы и асфальтобетон.
28. Увеличение площади и капитальный ремонт здания.
29. Школе 51 год. Хотим новую, современную школу с полной занятостью детей.
30. Необходимо выделить (построить) для СОШ дополнительные площади в целях исключения обучения детей в две смены.
31. Нужна новая школа очень маленькая и старая.
32. Увеличить площадь школы.
33. Школе нужен ремонт.
34. Отремонтировать школу. Построить дополнительный корпус, чтобы дети учились только в одну смену и имели нормальный актовый зал. А не совмещенный с кухней.
35. Отремонтировать школу, нужная новая мебель в классы, нужно отремонтировать дворовую территорию особенно дорожное покрытие.
36. Ремонт нужен.
37. Ремонт школы.
38. Закупить Персональные Компьютеры в количестве 30 штук.
39. Расширение школы, ученики прибавляются, а школа маленькая.
40. Капитальный ремонт, строительство нового корпуса, чтобы все учились в первую смену.
41. Убрать вторые смены.
42. Школе очень нужен ремонт! И расширение территории!!!
43. Необходим ремонт здания.
44. Ремонт школы, первая смена, хорошее питание, сейчас кормят ужасно ,за то ведрами вечером все выносят чтобы кормить животных.
45. Сделать пристройку к школе или капитальный ремонт.
46. Обновить компьютерный класс.
47. Убрать вторую смену.</t>
  </si>
  <si>
    <t>1. Отремонтировать школу, снабдить нужным оборудованием и укомплектовать штат сотрудников!!</t>
  </si>
  <si>
    <t xml:space="preserve">1. Обновите школу.
2. Поскорее постройте новую школу.
3. Необходима новая школа. Здание устарело.
4. Столовая и продленки.
5. Построить новую школу.
6. Горячее питание и продленка.
7. Чтобы школа была 11 лет.
8. Построить новую школу.
9. Построить новую школу.
10. Добавление кружка.
</t>
  </si>
  <si>
    <t xml:space="preserve">1. Зданию требуется косметический ремонт. Внешний вид здания не привлекает. К персоналу претензий нет. И к сожалению, на территории школы часто гуляют бродячие собаки, что опасно для детей.
2. Поставить пластиковые окна, сделать ремонт в школе, сделать продленку.
3. Размещение навигационных указателей в помещениях школы.
4. Уделять внимание детям и учебному процессу , а не отпискам -опросам.
5. Ремонт школы.
6. Нужен ремонт школы!
7. Улучшение общепита.
8. Грамотно составлять расписание уроков и в целом нагрузку на неделе. Индивидуальный подход на уроке. Уроки физкультуры должны проходить в спортзале без других классов.
9. Ремонт.
10. Ремонт школы.
11. Капитальный ремонт, оснащение классов современным оборудованием и желательно приток молодых специалистов.
12. Школе необходим капитальный ремонт.
13. Ярче стенды с информацией. Больше творческих кружков. Замечательная школа.
14. Предлагаю сделать разнообразие спортивных секций, а то только настольный теннис. Так же музыкальных занятий (пианино, гитара).
15. Капитальный ремонт туалетов школы.
16. Необходим капитальный ремонт, здание очень старое.
17. Ремонт и обновление персонала.
18. Ремонт окон.
19. Вкусные обеды.
20. Убрать внеурочки, отменить православную культуру, и сделать школьную программу безе разговоров о религии.
</t>
  </si>
  <si>
    <t xml:space="preserve">1. В школе принята форма для девочек - коричневое платье формата СССР. Не портите у детей вкус к одежде, эта форма давно устарела!
2. Обеспечить подвозом всех детей на школьном автобусе.
3. Сделать так, что бы сайт организации находили поисковые системы.
4. Более образованного и воспитанного человека отвечающего на звонки.
5. Организовать продленку для детей младшего школьного возраста.
6. Бесплатные обеды.
7. Для начальных классов сделать продлёнку.
8. 1. Организовать продленку для детей (что-бы дети могли уточнить на продленке что им не понятно было на уроке и закрепить) а не бегать просто по коридорам школы. 2.Нужна продленка.
9. Верните программу 90 х годов. Всё образовательной. А в этой программе мы только рисуем и раскрашиваем.
10. Наличие на официальном сайте МОУ Октябрьская СОШ фотоинформации о педагогическом составе.
11. Организовать продлёку для первоклашек.
12. Поставить диваны в коридорах, починить туалеты, улучшить школьный стадион, улучшить еду в столовой!
13. Привести в порядок с/у.
14. Диваны в школьных коридорах, хороший школьный стадион, туалетная бумага, двери в туалетах, чай в столовке каждый день.
15. Диваны в школьных коридорах, туалетная бумага, хороший школьный стадион, починить двери в туалете, чай в столовке.
16. Починить стадион, сделать каток и бассейн, сделать шведский стол в столовой, починить двери в туалетах и повесить туалетную бумагу.
17. Посетить туалеты.
18. Помойте туалеты, говном воняет.
19. Нужны более удобные и информативные стенды/онлайн формы для информирования родителей и учащихся о текущих изменениях в дополнительном образовании и о его существовании в принципе.
20. Нужна продленка.
21. Улучшить качество питания ,сделать хороший школьный стадион ,сделать ремонт в туалетах.
22. Взять на работу более квалифицированных работников (не всех).
23. Улучшить питание детям, то чем кормят в школе, есть не возможно.
24. Организовать качественный подбор педагогического состава, желательно с опытом работы. Быть вежливыми в обращении с учениками.
25. Заменить стулья и столы в классах, чтоб дети не рвали одежду об острые углы, организовать больше развивающих кружков, чтобы автобус осуществлял подвоз и отвозил детей без пропусков, так как рюкзаки очень тяжелые и идти пешком более трех км.
26. Организовать больше спортивных секций для посещения ребенком, в свободное от учебы время.
27. Сделать уроки по 35 минут и убрать второй иностранный язык.
28. Повысить квалификацию преподавателей.
29. Набрать штат учителей. Нету учителей Физики, химии, английскому языку, математике.
30. Преподавательского состава не хватает. Слабые учителя по химии и математике.
31. Улучшить питание в школьной столовой, организовать зону отдыха.
32. Снизить бумажную нагрузку на классных руководителей и педагогов!!!
33. Молодцы!
</t>
  </si>
  <si>
    <t xml:space="preserve">1. Хотелось бы продленку часов до 17, 17-30, тк дети на продленку ходят не потому что их не хотят забрать домой, а потому что родители работают. В 16 часов нет возможности забрать ребёнка, тк рабочий день до 17, это как минимум.
2. Школе нужен ремонт и оснащение современными средствами для образовательного процесса. Разнообразней сделать внеурочную деятельность, можно добавить больше спортивных секций.
3. Ремонт школы и техническое оснащение в кабинетах.
4. Улучшить качество питания.
5. Необходимо провести капитальный ремонт здания образовательного учреждения.
6. Ремонт школы.
7. Развитие инклюзивной образовательной среды.
8. Преподавателям быть белее корректными в общении с учащимися.
9. Школе нужен капитальный ремонт со всеми необходимыми системами навигации. Так же необходимо наладить систему питания детей, первое блюдо всегда холодное. Стал часто меняться учительский состав, что прямым образом влияет на успеваемость.
10. Большое количество детей в классе (начальная школа).
11. Ремонт школы.
12. Лучше следить за подачей еды школьникам, т.к очень часто попадаются волосы в еде. В утренние часы и в часы когда приходим за детьми можно открывать центральные двери, а не обходить пол школы.
13. Ремонт, забор поменять.
14. Смс оповещения.
15. Давно не было капитального ремонта!!!
16. Проведение капитального ремонта здания школы без влияния на учебный процесс. Оснащение колы новой мебелью и оборудованием. Создание для учителей нормального режима труда и отдыха, обеспечить работающими социальными гарантиями и мерами стимулирования.
17. Предложение - заасфальтировать кусок `дороги` - вход на территорию школы со стороны стадиона (возле дома 5в ул. 78 Гвардейской Дивизии). Там же можно не только ноги поломать, но и остаться без обуви!!!
18. Школа разваливается, ремонт давно не делался, штукатурка отваливается,  уровень оснащенности школы низкий. Все очень старое, ветхое,прилегающая территория в таком де плачевном состоянии. Даже косметический рнемонт не делается.
19. Восстановить покрытие на стадионе.
20. Ремонт классов, система электронных пропусков в школе.
21. Ремонт школы!!!Уж очень она в печальном состоянии!!!
22. Увеличение количества спортивных секций.
23. Капитальный ремонт.
24. Все хорошо. если можно добавьте больше кружков для первоклашек (танцы, пение )
25. Учителя должны к каждому относиться одинаково и не делить на *любимчиков* и *не очень*.
26. Какие могут быть предложения 09 сентября? Нужно время для оценки работы школы. Данная оценка деятельности должна быть проведена не ранее 01 апреля 2020 года.
27. Кап ремонт помещения. Особенно сан узел.
28. Модернизация, капитальный ремонт здания.
29. Ремонт здания.
30. Сделать нормальную спортивную площадку и обновить школу новым инвентарем.
31. Изменить питание. Чтобы состав продуктов был НАТУРАЛЬНЫМ!
32. Остнастить кабинеты учащихся нужной технической аппаратурой для наглядности обучающего процесса. Организовать работу спортивных секций например секция лёгкой атлетике и т.д.
33. Привести здание в соответствие с современными требованиями - оборудование в классах....многое другое, в частности обратить внимание на туалеты, ремонты в классах и коридорах, оборудование в классах информатики, химии и физики....
34. Увеличить финансирование данной организации.
35. Невкусная еда в столовой, дети ее называют `Собачий корм`, едят один раз в неделю, когда дают плов. никто не ест печенку с подливкой, зачем переводить продукты?
36. Нужен срочный ремонт.
37. Начало уроков с 8-00ч., т.к. некоторые дети занимаются еще в спортивных и музыкальных школах. Хотелось бы чтобы занятия в общеобразовательной заканчивались пораньше.
38. Хотелось бы чтобы в столовой было б больше выпечки и более вкусная пища.
39. Хавчик сделать лучше. Пиццу добавить ;).
40. Ремонт школы.
41. Требуется капитальный ремонт.
42. Сделать ремонт в школе, повысить зарплаты преподавателям, убрать ОГЭ, ЕГЭ.
43. Ремонт школы.
44. Не допускать утечку кадров! Предоставлять все условия для качественной работы учителей.
45. В школе привести в порядок туалеты, после физкультуры что бы был душ.
46. Открыть буфет.
47. Сделать ремонт!!!!
48. Больше кружков и секций для детей.
49. Школе нужен капитальный приём.
50. Не помешал бы хороший ремонт школы.
51. Необходим ремонт школы и стоянка!
52. Капитальный ремонт.
53. Ремонт в школе.
54. Капитальный ремонт.
55. Сделать капитальный ремонт.
56. Все хорошо.
57. Ремонт школы и буфет с булочками.
58. Ремонт в школе.
59. Капитальный ремонт.
</t>
  </si>
  <si>
    <t xml:space="preserve">1. Улучшить материально-техническое обеспечение школы.
2. Сделать капитальный ремонт в школе.
3. Хочется группу продленного дня.
4. Сделать капитальный ремонт, оснастить современным оборудованием и мебелью классы. Нет класса труда, дети не учатся готовить, шить, пользоваться инструментами быта, нет мастерской и прочее.
5. Улучшение качества питания.
6. Ввести продленку в младших классах.
7. Качественно оборудованные классы для занятий, спортзал, актовый зал.
8. Проведение ремонтных работ в здании.
9. В школе нужно сделать капитальный ремонт и убрать из здания школы Детский сад, т.к. деток с каждым годом приходит все больше и больше не хватает классов.
10. Хотелось, чтобы в начальных классах была продленка.
11. Классы и спортзал совсем ничем не оснащены.
12. Поменять учителей и директора, внести изменение в планировку площадки детского сада.
13. Очень нужны грамотные кадры в частности, директору следить за тем, чтобы детей обучали профессионалы.
14. Верните советскую систему образования.
15. Капитальный ремонт школы.
16. Замечательная школа, ещё лучший  там директор. Молодой, опытный, человечный. Может решить все вопросы.
17. Детям в столовой выдавать не только ложки для первых блюд, но и вилки для вторых.
</t>
  </si>
  <si>
    <t xml:space="preserve">1. Обустроить парковку для автомобилей и тротуар к школе.
2. Обеспечить новым спортивным инвентарем.
</t>
  </si>
  <si>
    <t xml:space="preserve">1. Больше занимательных идей, занятий на воздухе.
2. Индивидуальные шкафчики для хранения вещей.
3. Обратить внимание на питание детей, улучшить качество еды!
4. Указать номера кабинетов на дверях.
5. Очень хочется, что бы учителя не менялись так часто, только дети привыкли и вот опять меняется учитель по русскому языку.
6. Питание по системе шведский стол.
7. Оснастить или обновить оборудование. Компьютеры старые, работают плохо. с такой технической оснащенностью трудно идти в ногу со временем.
8. Не хватает человека на ресепшене, который бы рассказал и объяснил. Чтобы не отвлекать охранника.
9. Улучшить питание школьников.
10. Бесплатные обеды.
11. Заменить учителя (Владислав Сергеевич) по алгебре и геометрии в старших классах, который не даёт ни каких знаний, и нам теперь приходится брать уроки у репетитора.
12. Рассмотреть возможность размещения системы кондиционирования, так как в классах слишком жарко.
13. Нужна раздевалка для переодевания на урок физической культуры.
14. Ввести пропуска для родителей, у которых дети учатся в начальных классах. Спасибо.
15. Улучшить питание, спорт.зал, стадион.
16. Не нравится питание.
17. Школьный автобус в удалённые микрорайоны. Разнообразить меню в столовой.
18. Бесплатные кружки и секции.
19. Пожалуйста, обеспечьте начальные классы нормальными партами, согласно росту ребенка. Те парты, которые закупили в прошлом году ужасные! Высокие дети горбятся за ними, столешница лежит на коленях.
20. Улучшить питание в столовой.
21. Увеличить размеры столовой.
22. Очень хочется улучшить качество питания.
23. Вежливость учителей.
24. улучшить систему пропуска.
25. Сделать бесплатный суп.
26. Ремонт.
27. Буфет.
28. Бесплатный обед.
29. Доброжелательность учителей.
30. Сделайте нормальное питание.
31. Улучшить питание.
32. Питание, расписание уроков.
33. Улучшить питание.
34. Все идеально.
</t>
  </si>
  <si>
    <t xml:space="preserve">1. Создание нового современного сайта. Организация дополнительных кружков и секций для детей.
2. Расширить перечень доп. занятий для детей после уроков.
3. Завтраки для седьмых классов слишком поздно.
4. В холле школы на видном месте должен быть стенд с различными объявлениями о кружках, секциях, предстоящих мероприятиях в школе, нормативными документами, с которыми могут ознакомиться родители.
5. По меньше сборов на нужды класса.
6. Целые учебники, попадаются без страниц.
7. Отменить изучение немецкого языка.
8. Улучшить качество образования по отдельным предметам(английский, физкультура), ремонт необходимо делать в летнее время(мешает обучению детей).
9. Обеспечить школу учебниками.
10. Улучшить меню обедов. Суп и каши отвратительные!
11. Меньше всяких опросов, заполнения множества бумаг.
12. Очень благодарна директору школы МОУ ` Северная средняя школа №1 и всему педагогическому коллективу за доброжелательность достойное образование и воспитание наших детей СПАСИБО!!!!
13. По скорее доделать ремонт.
14. В связи с тем, что рабочий день заканчивается в 18:15, нужно время на дорогу из города до школы, хотелось бы, чтоб группа продленного дня заканчивала работу в 19 часов.
15. Запретить агитацию цирков, театров и прочих организаций детям в школе.
16. Быть внимательнее, очень многое упущено в связи с ремонтом.
17. Наличие квалифицированных педагогов и обеспечение дисциплины проведения уроков.
18. Перенести завтраки старшеклассников на более ранее время, не съеденную балку и не выпитое молоко разрешить забирать с собой.
19. Любить свою профессию и детей.
20. Больше внимания уделить учебному процессу и выполнению учителями учебных программ.
21. Качество супер.
22. Что бы на заднем дворе появилась воркаут площадка.
23. У родителей нет доступа к детям начальных классов, не могу пройти в кабинет посмотреть как сидит мой ребёнок, где, что с ним происходит! Дети пошли в школу, а получилось как будто в тюрьме! Родителей выгоняют!
24. Не закрывать кружок рисования.
25. Обеспечение безопасности в момент нахождения детей в учреждении.
26. Поставить буфет.
27. Хотелось бы чтобы школьный автобус развозил детей и после четвёртого, пятого урока
28. Субботу сделать выходной.
</t>
  </si>
  <si>
    <t xml:space="preserve">1. Ввести больше секций в общеобразовательных учреждениях, которые будут проводиться непосредственно в образовательных учреждениях (школа, дет.сад и т.д.).
2. Раннее начало занятий шахматами в субботу.
3. Уделять внимание детям, занимающимися спортом, с целью достижения спортивных высот. сейчас занятия спортом больше напоминает кружок по физкультуре.
4. Очень жарко заниматься детям, нет воздуха летом и очень холодно зимой.
5. Хотелось бы фото отчеты о тренировках.
6. Необходим более удобный интерфейс в навигаторе дополнительного образования.
7. Новые мячи, новую футбольную форму, фишки, футбольное поле.
8. Сделать ремонт в стрелковом тире п. Октябрьский и подход со стороны стадиона.
9. Построить новый спортивный комплекс.
10. Не делить зал с другими видами спорта.
11. Увеличить финансирование ( инвентарь изношен и в недостаточном количестве) секция шахмат.
12. Комфорт.
13. Увеличить, дополнить, разнообразить количество доп.услуг.
14. Новые мячи, новая футбольная форма, фок, фишки.
15. Очень холодно зимой и душно летом.
16. Поставить аппарат по выдаче бахил.
17. Выделить помещение для администрации учреждения.
18. Не хватает душа, чтоб дети могли искупаться после тренировки.
19. Нужен постоянный, отдельный кабинет, чтобы дети и тренера имели возможность заниматься в спокойной обстановке.
</t>
  </si>
  <si>
    <t xml:space="preserve">1. Обновить  парк автомобилей.
2. Продолжать работать с таким же энтузиазмом. Спасибо.
3. Открыть программы компьютерного обучения, парикмахерского обучения при соответствующем финансировании.
4. Бесплатный суп.
</t>
  </si>
  <si>
    <t>1. Необходимо проводить больше экскурсий.  Желательно: иметь свое помещение для занятий, теплицу, живой уголок</t>
  </si>
  <si>
    <t>1. Все устраивает.</t>
  </si>
  <si>
    <t>МБОУ «Борисовская начальная общеобразовательная школа имени Кирова» Борисовского района</t>
  </si>
  <si>
    <t>1. Открыть для детей физкультурные секции и сделать группу продлённого дня для начальных классов.
2. Добавить спортивных секций.</t>
  </si>
  <si>
    <t>1. Сделать детский сад больше.
2. Ремонт крыши и туалета.</t>
  </si>
  <si>
    <t xml:space="preserve">1. Обновить детскую площадку.
2. Лучше сделайте капитальный ремонт в детском саду, остальное все устраивает!
3. Оборудования спортивного кабинета для деток.
4. Нужен капитальный ремонт и обновление мебели для детей.
5. Предоставить спортзал.
6. Провести кап.ремонт и приобрести компьютеры для воспитателей
</t>
  </si>
  <si>
    <t>1. Улучшение материально-технической базы.</t>
  </si>
  <si>
    <t>1. Достойной зарплаты учителям.</t>
  </si>
  <si>
    <t xml:space="preserve">1. Кап.ремонт школы.
2. Организовать зоны отдыха для детей.
3. Отремонтируйте столовую. И организуйте подъезд в зимнее время улучшить.
4. Улучшение питания, развоз детей на автобусе осуществлять раньше.
5. Сделать нормальное отопление в столовой.
</t>
  </si>
  <si>
    <t>1. Открыть танцевальную студию.</t>
  </si>
  <si>
    <t>1. Включение ОУ в проект "Доступная среда".</t>
  </si>
  <si>
    <t>1. Организация питания с возможностью выбора блюд. 
2. Реконструкция спортивной площадки.</t>
  </si>
  <si>
    <t>1. Организовывать платные экскурсии на дальние расстояния.
2. Побольше развивающих и спорт.кружков для мальчиков.
3. С целью информирования учеников и родителей создать в соц.сети ВКонтакте "Шелаевская школа".
4. Увеличить места на кружок футбола.</t>
  </si>
  <si>
    <t>1. Обновление материально-технического обеспечения школы.</t>
  </si>
  <si>
    <t>1. Реконструировать спортивную площадку.
2. Улучшить материально-техническую базу дошкольной группы.
3. Повысить бюджетное финансирование организации.</t>
  </si>
  <si>
    <t>1. Подключение интернета в здание начальной школы.</t>
  </si>
  <si>
    <t>1. Пополнение материальной базы, ремонт.</t>
  </si>
  <si>
    <t>1. Обновление инвентаря.</t>
  </si>
  <si>
    <t>1. Не хватает спортивного инвентаря.</t>
  </si>
  <si>
    <t xml:space="preserve">1. Был бы полезным класс информатики. Компьютеры в наше время очень нужны везде.
2. Хотел бы, чтобы детей ставили на питания по утрам на день, а не заранее.
3. Немного больше воспитателю рассказывать родителям о проведённом дне ребенка в детском саду.
</t>
  </si>
  <si>
    <t>1. Сделать капитальный ремонт.
2. Показывать развивающие мультфильмы с изучением цветов,животных и т.д.</t>
  </si>
  <si>
    <t>1. Необходим ремонт помещений.</t>
  </si>
  <si>
    <t>1. Добавить кружки.</t>
  </si>
  <si>
    <t>1. Пластиковые окна, поставить.</t>
  </si>
  <si>
    <t>1. Капитальный ремонт, сад хороший.
2. Отличный детский сад, окна старые.</t>
  </si>
  <si>
    <t>1. Медицинский доктор должен быть в детском саду.</t>
  </si>
  <si>
    <t>1. Привлечение новых кадров.
2. Привлечение  преподавателя английского.
3. Улучшение материально-технической базы ОУ.</t>
  </si>
  <si>
    <t>1. Разнообразить меню питания.</t>
  </si>
  <si>
    <t xml:space="preserve">1. Реконструкция спортивной площадки с установкой современного оборудования.
2. Привлечение молодых специалистов.
3. Снизить нагрузку на учащихся в процессе обучения по основным предметам.
4. Организация спортивных секций (футбол) с тренером на постоянной основе
5. Всё хорошо.
</t>
  </si>
  <si>
    <t>2. В школе должен работать психолог.</t>
  </si>
  <si>
    <t>1. Всё хорошо! На высоком уровне.</t>
  </si>
  <si>
    <t>1. Частично заменить технический персонал.</t>
  </si>
  <si>
    <t>1. Создать детскую площадку и спортивную площадку на территории школы.
2. Оборудовать сенсорную комнату для учеников.</t>
  </si>
  <si>
    <t>1. Хочется, чтобы были живые уголки с питомцами и на базе школы.
2. Нужен живой уголок в школе.
3. Нужен живой уголок в школе.
4. Нет живого уголка в школе. Очень хочется, чтобы был.</t>
  </si>
  <si>
    <t xml:space="preserve">1. Выделить средства для развития МУ ДО СЮН, а так же для  комфортного пребывания детей в течении образовательного процесса.
2. </t>
  </si>
  <si>
    <t>1. Хотелось бы чтоб с детьми работал психолог, хотя бы два раза в неделю.
2. Обновление мебели.</t>
  </si>
  <si>
    <t>1. Обеспечить организацию  интерактивными средствами, ПК  для всестороннего развития детей.</t>
  </si>
  <si>
    <t>Волоконовский район</t>
  </si>
  <si>
    <t>МБДОУ «Волоконовский детский сад общеразвивающего вида №2 «Сказка» Волоконовского района Белгородской области»</t>
  </si>
  <si>
    <t>МБДОУ «Волоконовский детский сад №3 «Родничок» Волоконовского района Белгородской области»</t>
  </si>
  <si>
    <t>МБДОУ «Волоконовский детский сад комбинированного вида №1 «Берёзка» Волоконовского района Белгородской области»</t>
  </si>
  <si>
    <t>МБДОУ «Покровский детский сад «Малыш» Волоконовского района Белгородской области»</t>
  </si>
  <si>
    <t>МБДОУ «Ютановский детский сад «Ромашка» Волоконовского района Белгородской области»</t>
  </si>
  <si>
    <t>МБДОУ «Борисовский детский сад «Солнышко» Волоконовского района Белгородской области»</t>
  </si>
  <si>
    <t>МБДОУ «Детский сад «Колокольчик» с.Фощеватово Волоконовского района Белгородской области»</t>
  </si>
  <si>
    <t>МБДОУ «Погромский детский сад «Рябинушка» Волоконовского района Белгородской области»</t>
  </si>
  <si>
    <t>МБДОУ «Волчье-Александровский детский сад «Солнышко» Волоконовского района Белгородской области»</t>
  </si>
  <si>
    <t>МБДОУ «Староивановский детский сад «Ромашка» Волоконовского района Белгородской области»</t>
  </si>
  <si>
    <t>МБОУ «Волчье-Александровская средняя общеобразовательная школа имени Героя Советского Союза Калинина Н.Н. Волоконовского района Белгородской области»</t>
  </si>
  <si>
    <t>МБОУ «Шидловская основная общеобразовательная школа Волоконовского района Белгородской области»</t>
  </si>
  <si>
    <t>МБОУ «Ютановская средняя общеобразовательная школа Волоконовского района Белгородской области»</t>
  </si>
  <si>
    <t>МБОУ «Покровская средняя общеобразовательная школа имени Героя Советского Союза Ветчинкина К.Ф. Волоконовского района Белгородской области»</t>
  </si>
  <si>
    <t>МБОУ «Репьевская основная общеобразовательная школа имени Героя Советского Союза полковника Винокурова Ф.И. Волоконовского района Белгородской области»</t>
  </si>
  <si>
    <t>МБОУ «Погромская средняя общеобразовательная школа им. А.Д. Бондаренко Волоконовского района Белгородской области»</t>
  </si>
  <si>
    <t>МБОУ «Фощеватовская средняя общеобразовательная школа Волоконовского района Белгородской области»</t>
  </si>
  <si>
    <t>МБОУ «Голофеевская основная общеобразовательная школа Волоконовского района Белгородской области»</t>
  </si>
  <si>
    <t>МБОУ «Пятницкая средняя общеобразовательная школа Волоконовского района Белгородской области»</t>
  </si>
  <si>
    <t>МБОУ «Борисовская основная общеобразовательная школа Волоконовского района Белгородской области»</t>
  </si>
  <si>
    <t>МБУДО «Детско-юношеская спортивная школа Волоконовского района Белгородской области»</t>
  </si>
  <si>
    <t>МБУДО «Детско-юношеская спортивная школа п. Пятницкое Волоконовского района Белгородской области»</t>
  </si>
  <si>
    <t>МБУДО «Станция юных натуралистов Волоконовского района Белгородской области»</t>
  </si>
  <si>
    <t>Грайворонский городской округ</t>
  </si>
  <si>
    <t>МБДОУ «Головчинский детский сад комбинированного вида «Солнышко» Грайворонского района Белгородской области</t>
  </si>
  <si>
    <t>МБОУ «Горьковская основная общеобразовательная школа» Грайворонского района Белгородской области</t>
  </si>
  <si>
    <t>МБОУ «Новостроевская основная общеобразовательная школа» Грайворонского района Белгородской области</t>
  </si>
  <si>
    <t>МБОУ «Косиловская основная общеобразовательная школа» Грайворонского района Белгородской области</t>
  </si>
  <si>
    <t>Губкинский городской округ</t>
  </si>
  <si>
    <t>МБДОУ «Детский сад №15 «Теремок» села Архангельское</t>
  </si>
  <si>
    <t>МБДОУ «Детский сад № 20 «Колосок» села Аверино</t>
  </si>
  <si>
    <t xml:space="preserve">МАДОУ «Центр развития ребенка -детский сад № 30 «Росинка» </t>
  </si>
  <si>
    <t>МАДОУ «Центр развития ребенка- детский сад № 33 «Радуга»</t>
  </si>
  <si>
    <t xml:space="preserve">МАДОУ «Детский сад комбинированного вида № 21 «Ивушка» </t>
  </si>
  <si>
    <t>МАДОУ «Детский сад комбинированного вида №29 «Золушка»</t>
  </si>
  <si>
    <t>МАДОУ «Детский сад комбинированного вида № 1 «Снежинка» поселка Троицкий</t>
  </si>
  <si>
    <t>МБДОУ «Детский сад № 15 «Колосок» г. Губкина Белгородской области</t>
  </si>
  <si>
    <t>МБДОУ «Детский сад № 12 «Вишенка»</t>
  </si>
  <si>
    <t>МБДОУ «Детский сад общеразвивающего вида №16 «Дюймовочка»</t>
  </si>
  <si>
    <t>МБДОУ «Детский сад общеразвивающего вида № 25 «Василек»</t>
  </si>
  <si>
    <t>МБДОУ «Детский сад общеразвивающего вида № 26 «Кораблик»</t>
  </si>
  <si>
    <t>МАОУ «Средняя общеобразовательная школа № 2 с углубленным изучением отдельных предметов» г. Губкина Белгородской области</t>
  </si>
  <si>
    <t>МБОУ «Средняя общеобразовательная школа №10» г. Губкина Белгородской области</t>
  </si>
  <si>
    <t>МАОУ «Средняя общеобразовательная школа № 12 с углубленным изучением отдельных предметов» г. Губкина Белгородской области</t>
  </si>
  <si>
    <t>МАОУ «Средняя общеобразовательная школа № 17» г. Губкина Белгородской области</t>
  </si>
  <si>
    <t>МБОУ «Аверинская средняя общеобразовательная школа» с. Аверино Губкинского района Белгородской области</t>
  </si>
  <si>
    <t>МБОУ «Боброводворская средняя общеобразовательная школа» с. Бобровы Дворы Губкинского района Белгородской области</t>
  </si>
  <si>
    <t>МБОУ «Чуевская средняя общеобразовательная школа» с. Чуево Губкинского района Белгородской области</t>
  </si>
  <si>
    <t>МБОУ «Коньшинская средняя общеобразовательная школа» с. Коньшино Губкинского района Белгородской области</t>
  </si>
  <si>
    <t>МБОУ «Уколовская основная общеобразовательная школа» с. Уколово Губкинского района Белгородской области</t>
  </si>
  <si>
    <t>МБОУ «Казацкостепская основная общеобразовательная школа» с. Казацкая Степь Губкинского района Белгородской области</t>
  </si>
  <si>
    <t>МБОУ «Ивановская основная общеобразовательная школа» с. Ивановка Губкинского района Белгородской области</t>
  </si>
  <si>
    <t>МБОУ «Никаноровская средняя общеобразовательная школа» с. Никаноровка Губкинского района Белгородской области</t>
  </si>
  <si>
    <t>МБОУ «Скороднянская средняя общеобразовательная школа» с. Скородное Губкинского района Белгородской области</t>
  </si>
  <si>
    <t>МБОУ «Троицкая средняя общеобразовательная школа» п. Троицкий Губкинского района Белгородской области</t>
  </si>
  <si>
    <t>МБУДО «Центр внешкольной работы» города Губкина Белгородской области</t>
  </si>
  <si>
    <t>МБУДО «Станция юных натуралистов» города Губкина Белгородской области</t>
  </si>
  <si>
    <t>МБУДО «Станция юных туристов» города Губкина Белгородской области</t>
  </si>
  <si>
    <t>МБУДО «Детский оздоровительно-образовательный спортивный центр» города Губкина Белгородской области</t>
  </si>
  <si>
    <t>МБУДО «Станция юных техников» города Губкина Белгородской области</t>
  </si>
  <si>
    <t>МБДОУ «Детский сад комбинированного вида № 31 «Аленький цветочек»</t>
  </si>
  <si>
    <t>МБДОУ «Детский сад присмотра и оздоровления № 13 «Солнышко»</t>
  </si>
  <si>
    <t>МБДОУ «Детский сад   № 8  «Малыш» с. Сапрыкино Губкинского района Белгородской области</t>
  </si>
  <si>
    <t>МБДОУ «Детский сад   № 12  «Теремок» с. Сергиевка Губкинского района Белгородской области</t>
  </si>
  <si>
    <t>МБДОУ «Детский сад общеразвивающего вида  № 18 «Чебурашка» с. Истобное Губкинского района Белгородской области</t>
  </si>
  <si>
    <t>1. Сделать капитальный ремонт.</t>
  </si>
  <si>
    <t>1. Необходимо благоустроить площадку по дорожному движению и усовершенствовать по новым требованиям спортивную площадку.</t>
  </si>
  <si>
    <t>1. Желательно иметь в детском саду логопеда и психолога, спасибо.</t>
  </si>
  <si>
    <t>1. Необходимы более квалифицированные работники по определённым предметам.</t>
  </si>
  <si>
    <t>1. Оборудовать школу хорошим компьютерным классом и интерактивную досками.</t>
  </si>
  <si>
    <t>1. Капитальный ремонт.
2. Оснащенность кабинетов в соответствии требованиям ФГОС.</t>
  </si>
  <si>
    <t>1. Провести капитальный ремонт.
2. Необходим ремонт.
3. Необходимы педагоги различных специальностей (немецкий, математика, начальные классы и др.).</t>
  </si>
  <si>
    <t>1. Привлечение специалистов для дополнительного образования в области хореографии.</t>
  </si>
  <si>
    <t>1. Школе требуется социальный педагог и психолог, так как из обучающихся большое количество детей из неполных семей или на попечении бабушек/дедушек, нужно проводить работу с семьями, чтобы те влияли и следили за развитием детей.
2. Продолжить тесное сотрудничество с родителями.</t>
  </si>
  <si>
    <t>1. Обеспечение новым спортивным инвентарем:лыжи, мячи, сетка для футбольных ворот, теннисные ракетки и мячи.</t>
  </si>
  <si>
    <t xml:space="preserve">1. Вернуть образовательную программу 2000 года.
2. Верните советское образование!
3. Хотелось бы изменить все.
4. Я считаю, что в школе все хорошо, но необходимо более хорошо обустроить столовую и питанию.
5. Убрать бродячих собак с территории школы.
6. Больше внимания уделять образовательному процессу напрямую ,а не ведению сайтов и электронных страниц школы.
7. Увеличить бы вело парковку, а то мест для велосипедов не хватает и они стоят где и как попало. А у начальной школы вело парковки совсем нет.
8. Улучшить качество питания и ассортимент предоставляемых блюд. Например, подают рыбу с костями и дети отказываются её кушать, боясь подавится косточкой. Творожная запеканка всегда подгоревшая, гарнир второго блюда всегда холодный, и т. д.
9. Освободить учителей от административной работы ( в плане заполнение различных эл. журналов и документации) и уделить это время детям для разъяснения новых тем и повторения.
10. Предоставление канцелярских принадлежностей, рабочих тетрадей бесплатно.
11. Нужно, чтобы учителя больше времени уделял ученикам, а не бумажной работе.
12. Упростить и усовершенствовать систему оплаты питания детей.
13. Улучшить качество оказания образовательных услуг за счет высококвалифицированных преподавателей.
</t>
  </si>
  <si>
    <t>1. Чтобы на соревнованиях всех участников снимали и фотографии выкладывали в интернет.
2. Просим установить кулер для воды.</t>
  </si>
  <si>
    <t xml:space="preserve">1. Установить зеркала именно в тренажёрном зале.
2. Возможность регулировать температуру в отопительный сезон в малых залах второго этажа (поставить на батареи краники).
</t>
  </si>
  <si>
    <t>1. Минимум домашних заданий.</t>
  </si>
  <si>
    <t>1. Улучшить территориальную доступность.</t>
  </si>
  <si>
    <t>1. Пополнить материально-техническую базу.</t>
  </si>
  <si>
    <t xml:space="preserve">1. Исключить хореографию из обязательных платных услуг.
2. Улучшить качество питания.
3. Повышение квалификаций работников учреждений, проверка на наличие. психологических отклонений персонала имеющих непосредственный контакт с детьми.
4. Закончить ремонт.
5. Больше визуализации (документация и т. д.).
6. Улучшить детские площадки и подходы к ним состояние  на 3.
7. Закончить побыстрей строительные работы на территории детского сада.
</t>
  </si>
  <si>
    <t xml:space="preserve">1. Улучшить детские площадки на улице.
2. Повысить зарплату работникам.
3. Сделать площадки для прогулок более яркими и современными, безопасное покрытие.
4. Необходимо сделать пандус на спуске в садик и требуется замена асфальтового покрытия на территории.
5. Онлайн видео трансляция в группах.
</t>
  </si>
  <si>
    <t xml:space="preserve">1. Можно поставить автомат с бахилами при входе. Разуваться не всегда удобно, а бахилы просто забываешь купить.
2. Положить новый асфальт на улице где игровые площадки!
3. Хотелось бы чтобы на официальном сайте был размещен списочный состав работников не только с указанием  должностей, но и с фотографиями.
4. Обязательна медицинская сестра. Нет вообще мед. персонала при саде.
5. Обеспечение наличия в организации печатной продукции (памяток, буклетов, информационных листов), содержащей информацию о предоставляемых услугах.
6. В детском саду должен быть медработник, который осматривает детей с признаками болезни и не допускает их в группу в детский коллектив.
7. Все организованно в лучшем виде.
8. Повышение квалификации сотрудников, поощрение самых активных и доброжелательных.
</t>
  </si>
  <si>
    <t>1. Недостаточно мест для сна в средней группе.
2. Очень бы хотелось, что бы в детском саду,  появились новые современные детские площадки.</t>
  </si>
  <si>
    <t>МАДОУ «Детский сад комбинированного вида № 37 «Ягодка»</t>
  </si>
  <si>
    <t>1. Разнообразить питание в детском саду: добавить свежих овощей и фруктов, расширить ассоотимент блюд, предлогаемых детям.
2. Спасибо, всё устраивает!</t>
  </si>
  <si>
    <t>1. Сделать капитальный ремонт сада.
2. Найти педагога по обучению детей английскому языку.
3. Ремонт там надо делать капитальный.</t>
  </si>
  <si>
    <t>МБДОУ «Детский сад общеразвивающего вида № 36 «Колокольчик»</t>
  </si>
  <si>
    <t xml:space="preserve">1. Уделять больше времени развитию детей.
2. Всё устраивает.
</t>
  </si>
  <si>
    <t>МБДОУ «Детский сад № 10 «Солнышко» села Ивановка</t>
  </si>
  <si>
    <t>МБДОУ «Детский сад № 11 «Ромашка» села Вислая Дубрава</t>
  </si>
  <si>
    <t>МБДОУ «Детский сад общеразвивающего вида № 23 «Ивушка»</t>
  </si>
  <si>
    <t>1. Построить новый детский сад.</t>
  </si>
  <si>
    <t>1. Все итак идеально.
2. Нет предела совершенства.</t>
  </si>
  <si>
    <t xml:space="preserve">1. Компьютеризация групп.
2. Улучшить прогулочные площадки и дорожки.
3. Улучшить игровые зоны на площадках возле беседок и сделать покрытие асфальтное что бы детям не играть на земле.
4. Обустроить детскую площадку.
5. Необходим срочный ремонт крыши.
6. Сделать крыльцо (лестницы) в Ясельную группу.
</t>
  </si>
  <si>
    <t xml:space="preserve">1. Улучшить детские площадки. Плохие дорожки, кривой асфальт.
2. Произвести ремонт асфальтового покрытия на территории сада.
3. Всё прекрасно!
4. Заменить асфальт.
5. Нет медсестры.
</t>
  </si>
  <si>
    <t xml:space="preserve">1. Обновить асфальтовое покрытие на территории детского сада.
2. Сделать внутренний ремонт, поменять мебель.
3. Наличие логопеда для занятия с детьми.
4. Покрытие на участках для детей.
5. Благоустроить детскую площадку. Ходим 2 день всего,  не столкнулись ещё ни с чем.
6. Персоналом очень довольны!!!
7. Больше платных кружков.
8. Обновить детские площадки.
</t>
  </si>
  <si>
    <t xml:space="preserve">1. Работников на вахте научить общаться с родителями и детьми.
2. Желательно организовать СМС-уведомления родителей о входе-выходе ребёнка на/с территории учебного учреждения, не забирать у детей мобильные сотовые устройства.
3. Успешного продвижения и процветания, а так же большим спросом и посещаемостью.
4. Здание побольше.
5. Школьный wi-fi.
6. Обеспечить возможность самообслуживания в столовой (ребенок не успевает купить еду на перемене в связи с медленным обслуживанием, в результате чего остается целый день голодный).
7. Улучшить педагогический состав.
8. При подборе педагогов должно учитываться мнение большинства, а не отдельных `высокообеспеченных` лиц. Ввести единый образец школьной формы, а для отдельных классов, и следить, чтобы все учащиеся данному образцу соответствовали.
9. Бесплатное питание для всех учащихся.
10. Улучшить питание, сделать его горячим и съедобные.
</t>
  </si>
  <si>
    <t xml:space="preserve">1. Научить техничек вежливости.
2. Хотелось бы, чтобы в школе сделали качественный ремонт, которого не было уже очень много лет.
3. Генеральный ремонт учебного заведения.
4. Уменьшить время занятости в школе для возможности посещения и получения доп. образования в других учреждениях (музыкальная школа).
5. Улучшить питание в столовой, чтоб дети кушали горячую пищу.
6. Пиццу по 10 рублей.
7. Ремонт школы, замена мебели, срочно!!!!
8. Ремонт школы.
9. Сделать ремонт и улучшить питание и чистоту в столовой.
10. Разрешить телефоны в школе для улучшения качества учебного процесса.
11. Всё хорошо.
12. Разрешить телефоны в школе, для улучшения качества учебного процесса.
13. Улучшить питание в столовой и поменять везде стулья.
14. Ремонт не помешал бы и хорошее спортивное оборудование, а так качественное образование.
15. Бесплатная пицца
16. Сделайте пожалуйста электронный дневник.
17. Ремонт.
18. Уволить Титову.
19. Пиццу каждый день готовить нужно.
20. В столовой сделать шведский стол, и сделать одну перемену 30 минут.
21. Необходим капитальный ремонт школы.
22. Капитальный ремонт.
23. Сделать ремонт, улучшить питание.
24. Школе 50 лет в этом году и она требует капитального ремонта.
25. Все устраивает школа отличная.
26. Качество питания.
27. Необходим ремонт школы.
28. Ремонт капитальный здания школы произвести. 
29. Необходим капитальный ремонт школы! Школе 50 лет! Капитального ремонта не было со дня основания! Родители собирают деньги на ремонты, чтобы дети учились в более-менее приемлемых условиях.
30. Школе нужен капитальный ремонт!
31. Сделать ремонт школы.
32. Поменять окна во всей школе. Вокруг школы положить асфальт. Отремонтировать площадку для физкультуры.
</t>
  </si>
  <si>
    <t>МБОУ «Средняя общеобразовательная школа № 13 с углубленным изучением отдельных предметов» г. Губкина Белгородской области</t>
  </si>
  <si>
    <t xml:space="preserve">1. По возможности, составлять постоянное расписание до начала учебного года.
2. Сделайте нормальный ремонт, замена стеклопакетов на пластиковые, полы. Не за счет родителей. За 25 лет ничего не изменилось.
3. Построить трибуны для зрителей перед новой площадкой, где проходила линейка 2 сентября 2019 г. В целом все отлично.
4. Сократить время проведения праздничной линейки, посвященной Дню знаний - 1 сентября.
5. Сделать капитальный ремонт помещения, поменять окна, полы. Отремонтировать туалеты, гардероб для переодевания.
6. Улучшение качество питания.
7. Увеличить количество раздевалок в спортзале.
8. Для улучшения условий, требуется внутренний ремонт школы.
9. Замена окон в некоторых кабинетах, количество стульев и столов должно соответствовать количеству учеников в классе.
10. Время обучения перенести с 8.00 часов.
11. Зимой очень холодно в кабинетах. Наладить отопление, заменить окна.
12. Хотелось бы, чтоб питание в школе было получше. Чтоб детям предоставляли первое и второе. Дети до трёх часов учатся, должно быть хорошее питание.
13. Сделать капитальный ремонт школы.
14. Ввести в прием пищи школьников первые блюда.
15. Бесплатное питание.
16. Поставить пластиковые окна, замена деревянных полов.
17. Поменять окна, сделать ремонт.
18. Хотелось бы спортивные кружки после занятий в школе.
19. УЛУЧШИТЬ КОМФОРТ,УЮТ И ВЕЖЛИВОСТЬ В СТОЛОВОЙ.
20. Провести косметический ремонт помещений.
21. Утепление оконных проемов, более разнообразное питание в столовой.
22. После посещения родительских собраний оставлять освещение на лестничных пролетах т.к. риск свернуть себе шею очень велик.
23. Создать комфорт для учеников в виде теплых новых окон и дверей в зданиях школы.
24. Усовершенствуйте питание.
</t>
  </si>
  <si>
    <t xml:space="preserve">1. Улучшение качества питания.
2. Врача и психолога.
3. Организовать наличие медперсонала в школе ежедневно, а не один-два раза в неделю.
4. Сделать дорогу. выгнать тараканов из столовой, поменять рамы  и улучшить состояние в туалетах,  и следить за мужским туалетом (вонь курева).
5. Продленка после уроков, экскурсии, дополнительные секции в школе, заменить забор вокруг школы.
6. Улучшить качество мед. обслуживание детей, ввести группу продлённого дня.
7. Указатели направления и разметка по этажам школы.
8. Улучшение качества питания.
9. Отремонтировать бассейн, ввести различные кружки и секции для учащихся с ОВЗ, ознакамливать родителей с адаптированными программами для детей с ОВЗ, вести работу с родителями и учащимися по дружелюбному и уважительному отношению друг к другу.
10. Программа 21 век.
11. Свободная школьная форма.
12. Свободная Форма.
13. В этой школе - нет, но нужна школа в районе ул. П.Великого, т.к там проживает молодёжь.
14. Необходим ремонт за счет бюджетных средств.
15. Модернизировать систему отопления.
16. Сделайте продленку для детей начальных классов.
17. Нужна `продленка`.
18. Необходим контроль заказа и доставки прописей для начальных классов , приходят с большим опозданием ! Необходимо устраивать культурно массовые мероприятия (новогодние утренники и тд).
19. Обновить сайт школы.
20. Нужно полностью поменять систему образования и вернуть её на круги своя, а не изобретать велосипед. Качество образования ухудшилось, и не директора в этом виноваты.
21. Улучшить питание.
22. Перекрасить школу.
23. Повышение квалификации специалистов.
24. Не могу войти в виртуальную школу через гос услуги.
25. Улучшить качество обучающего процесса.
26. Свободная форма.
27. Увеличить питание.
28. Исключить изучение 2 иностранного языка.
29. Столовая.
30. Ребенок может заблудиться при переходе из начальной школы. Разместить указатели, таблички и т.д.
</t>
  </si>
  <si>
    <t>МБОУ «Основная общеобразовательная школа № 8» г. Губкина Белгородской области</t>
  </si>
  <si>
    <t xml:space="preserve">1. Обеспечение безопасности, комфорта.
2. Хороший современный ремонт.
3. Необходим ремонт за счет бюджетных средств!
4. Школе нужен ремонт!
</t>
  </si>
  <si>
    <t xml:space="preserve">1. Детям нужен бассейн.
2. Отремонтировать бассейн.
3. Возобновить подвоз детей из соседних сел.
4. Уложить новое дорожное покрытие во дворе школы.
5. Сменить учителя английского языка.
</t>
  </si>
  <si>
    <t>1. Установить больше одного телефона.</t>
  </si>
  <si>
    <t>1. Оборудовать спортивную площадку.</t>
  </si>
  <si>
    <t>1. Всё доступно и понятно.</t>
  </si>
  <si>
    <t xml:space="preserve">1. Улучшение материально-технической базы школы.
2. Увеличить гардероб.
3. Дополнительное материальное обеспечение.
4. Сделать спортзал не в отдельном здании, а в школе, чтобы дети не бегали по улице.
</t>
  </si>
  <si>
    <t>1. Буфет.
2. Бассейн, буфет.</t>
  </si>
  <si>
    <t>1. Побольше спортивного инвентаря.
2. Не хватает на кабинетах табличек с указаниями классов.</t>
  </si>
  <si>
    <t xml:space="preserve">1. Совершенствовать условия  и расширять спектр оказания услуг.
2. Все отлично в школе!
3. Меня всё устраивает.
4. Все хорошо!
5. Капитальный ремонт.
</t>
  </si>
  <si>
    <t>1. Здание находится очень далеко, не удобно добираться.
2. Убрать регистрацию в навигаторе, для упрощения записи детей в кружки...желание всех родителей</t>
  </si>
  <si>
    <t>1. Сменить деректора.</t>
  </si>
  <si>
    <t>1. Ремонт.</t>
  </si>
  <si>
    <t>Ивнянский район</t>
  </si>
  <si>
    <t>МБДОУ детский сад «Теремок» с. Кочетовка Ивнянского района Белгородской области</t>
  </si>
  <si>
    <t>МБДОУ детский сад «Петушок» с. Хомутцы Ивнянского района Белгородской области</t>
  </si>
  <si>
    <t>МБДОУ детский сад «Улыбка» с. Курасовка Ивнянского района Белгородской области</t>
  </si>
  <si>
    <t>МБДОУ детский сад  «Антошка» с. Федчёвка Ивнянского района Белгородской области</t>
  </si>
  <si>
    <t>МБДОУ детский сад «Алёнушка» с. Владимировка Ивнянского района Белгородской области</t>
  </si>
  <si>
    <t>МБДОУ детский сад  «Колокольчик» с.Вознесеновка Ивнянского района Белгородской области</t>
  </si>
  <si>
    <t>МБДОУ детский сад общеразвивающего вида «Солнышко» с. Новенькое Ивнянского района Белгородской области</t>
  </si>
  <si>
    <t>МБОУ «Курасовская средняя общеобразовательная школа» Ивнянского района Белгородской области</t>
  </si>
  <si>
    <t>МБОУ «Владимировская средняя общеобразовательная школа» Ивнянского района Белгородской области</t>
  </si>
  <si>
    <t>МБУДО «Детско-юношеская спортивная школа» Ивнянского района Белгородской области"</t>
  </si>
  <si>
    <t>Корочанский район</t>
  </si>
  <si>
    <t>МБДОУ «Детский сад №4 с. Алексеевка Корочанского района Белгородской области»</t>
  </si>
  <si>
    <t>МБДОУ «Детский сад №5 «Теремок» с. Погореловка Корочанского района Белгородской области»</t>
  </si>
  <si>
    <t>МБОУ «Новослободская средняя общеобразовательная школа Корочанского района Белгородской области»</t>
  </si>
  <si>
    <t>МБОУ «Поповская средняя общеобразовательная школа Корочанского района Белгородской области»</t>
  </si>
  <si>
    <t>МБОУ «Соколовская средняя общеобразовательная школа Корочанского района Белгородской области»</t>
  </si>
  <si>
    <t>МБОУ «Шеинская средняя общеобразовательная школа имени Героя РФ Ворновского Ю.В. Корочанского района Белгородской области»</t>
  </si>
  <si>
    <t>МБОУ «Яблоновская средняя общеобразовательная школа Корочанского района Белгородской области»</t>
  </si>
  <si>
    <t>МБОУ «Анновская средняя общеобразовательная школа имени Героя Советского Союза А.Н.Гайдаша Корочанского района»</t>
  </si>
  <si>
    <t>МБОУ «Бубновская основная общеобразовательная школа Корочанского района Белгородской области»</t>
  </si>
  <si>
    <t>МБОУ «Мальцевская начальная общеобразовательная школа Корочанского района Белгородской области»</t>
  </si>
  <si>
    <t>МБУДО «Межшкольный учебный центр» Корочанского района Белгородской области</t>
  </si>
  <si>
    <t>МБДОУ «Детский сад № 6 с. Ломово Корочанского района Белгородской области»</t>
  </si>
  <si>
    <t>МБОУ «Кощеевская средняя общеобразовательная школа Корочанского района Белгородской области»</t>
  </si>
  <si>
    <t>МБОУ «Жигайловская средняя общеобразовательная школа Корочанского района Белгородской области»</t>
  </si>
  <si>
    <t>МБОУ «Большехаланская средняя общеобразовательная школа Корочанского района Белгородской области»</t>
  </si>
  <si>
    <t>Красненский район</t>
  </si>
  <si>
    <t>МДОУ Камызинский детский сад «Улыбка» Красненского района Белгородской области</t>
  </si>
  <si>
    <t>МДОУ Горский детский сад «Радуга» Красненского района Белгородской области</t>
  </si>
  <si>
    <t>МДОУ Лесноуколовский детский сад «Березка» Красненского района Белгородской области</t>
  </si>
  <si>
    <t>МДОУ Готовской детский сад общеразвивающего вида «Колокольчик» Красненского района Белгородской области</t>
  </si>
  <si>
    <t>МОУ «Камызинская средняя общеобразовательная школа» Красненского района Белгородской области</t>
  </si>
  <si>
    <t>МОУ «Сетищенская основная общеобразовательная школа» Красненского района Белгородской области</t>
  </si>
  <si>
    <t>МОУ «Готовская основная общеобразовательная школа им. А.Н. Маснева» Красненского района Белгородской области</t>
  </si>
  <si>
    <t>МОУ «Кругловская основная общеобразовательная школа им. А.М. Жданова» Красненского района Белгородской области</t>
  </si>
  <si>
    <t>МОУ «Лесноуколовская основная общеобразовательная школа» Красненского района Белгородской области</t>
  </si>
  <si>
    <t>МБУДО «Дом детского творчества» Красненского района Белгородской области</t>
  </si>
  <si>
    <t>Красногвардейский район</t>
  </si>
  <si>
    <t>МБДОУ «Детский сад с.Стрелецкое» Красногвардейского района Белгородской области</t>
  </si>
  <si>
    <t>МБДОУ «Детский сад с.Казацкое» Красногвардейского района Белгородской области</t>
  </si>
  <si>
    <t>МБДОУ «Детский сад с.Верхняя Покровка» Красногвардейского района Белгородской области</t>
  </si>
  <si>
    <t>МБДОУ «Детский сад с.Малобыково» Красногвардейского района Белгородской области</t>
  </si>
  <si>
    <t>МБДОУ «Детский сад «Огонек» с.Нижняя Покровка» Красногвардейского района Белгородской области</t>
  </si>
  <si>
    <t>МБДОУ «Детский сад «Колокольчик» с.Большебыково» Красногвардейского района Белгородской области</t>
  </si>
  <si>
    <t>МБДОУ «Детский сад с. Валуй» Красногвардейского района Белгородской области</t>
  </si>
  <si>
    <t>МБДОУ «Детский сад с.Валуйчик» Красногвардейского района Белгородской области</t>
  </si>
  <si>
    <t>МБДОУ «Детский сад с.Коломыцево» Красногвардейского района Белгородской области</t>
  </si>
  <si>
    <t>МБДОУ «Детский сад с.Калиново» Красногвардейского района Белгородской области</t>
  </si>
  <si>
    <t>МБДОУ «Детский сад «Радуга» с.Прилепы» Красногвардейского района Белгородской области</t>
  </si>
  <si>
    <t>МБДОУ «Детский сад с.Гредякино» Красногвардейского района Белгородской области</t>
  </si>
  <si>
    <t>МБДОУ «Детский сад «Теремок» с.Веселое» Красногвардейского района Белгородской области</t>
  </si>
  <si>
    <t>МБДОУ «Детский сад с.Завальское» Красногвардейского района Белгородской области</t>
  </si>
  <si>
    <t>МБДОУ «Детский сад с.Верхососна» Красногвардейского района Белгородской области</t>
  </si>
  <si>
    <t>МБДОУ «Детский сад «Ручеек» с.Новохуторное» Красногвардейского района Белгородской области</t>
  </si>
  <si>
    <t>МБДОУ «Детский сад с. Никитовка» Красногвардейского района Белгородской области</t>
  </si>
  <si>
    <t>МБДОУ «Детский сад с. Самарино» Красногвардейского района Белгородской области</t>
  </si>
  <si>
    <t>МБДОУ «Детский сад с. Палатово» Красногвардейского района Белгородской области</t>
  </si>
  <si>
    <t>МБДОУ «Детский сад «Светлячок» с. Никитовка» Красногвардейского района Белгородской области</t>
  </si>
  <si>
    <t>МБДОУ «Детский сад с. Арнаутово» Красногвардейского района Белгородской области</t>
  </si>
  <si>
    <t>МБОУ «Верхососенская средняя общеобразовательная школа» Красногвардейского района Белгородской области</t>
  </si>
  <si>
    <t>МБОУ «Ливенская средняя общеобразовательная школа №2» Красногвардейского района Белгородской области</t>
  </si>
  <si>
    <t>МБОУ «Новохуторная средняя общеобразовательная школа» Красногвардейского района Белгородской области</t>
  </si>
  <si>
    <t>МБОУ «Коломыцевская средняя общеобразовательная школа» Красногвардейского района Белгородской области</t>
  </si>
  <si>
    <t>МБОУ «Никитовская средняя общеобразовательная школа им. А.С. Макаренко» Красногвардейского района Белгородской области</t>
  </si>
  <si>
    <t>МБОУ «Сорокинская средняя общеобразовательная школа» Красногвардейского района Белгородской области</t>
  </si>
  <si>
    <t>МБОУ «Стрелецкая средняя общеобразовательная школа» Красногвардейского района Белгородской области</t>
  </si>
  <si>
    <t>МБОУ «Средняя общеобразовательная школа г.Бирюча» Красногвардейского района Белгородской области</t>
  </si>
  <si>
    <t>МБОУ «Палатовская средняя общеобразовательная школа» Красногвардейского района Белгородской области</t>
  </si>
  <si>
    <t>МБОУ «Утянская средняя общеобразовательная школа» Красногвардейского района Белгородской области</t>
  </si>
  <si>
    <t>МБОУ «Валуйчанская средняя общеобразовательная школа» Красногвардейского района Белгородской области</t>
  </si>
  <si>
    <t>МБОУ «Верхнепокровская средняя общеобразовательная школа» Красногвардейского района Белгородской области</t>
  </si>
  <si>
    <t>МБОУ «Валуянская основная общеобразовательная школа» Красногвардейского района Белгородской области</t>
  </si>
  <si>
    <t>МБОУ «Гредякинская основная общеобразовательная школа» Красногвардейского района Белгородской области</t>
  </si>
  <si>
    <t>МБУДО «Детско-юношеский центр физической подготовки» Красногвардейского района Белгородской области</t>
  </si>
  <si>
    <t>МБУДО «Станция юных натуралистов» Красногвардейского района Белгородской области</t>
  </si>
  <si>
    <t>Краснояружский район</t>
  </si>
  <si>
    <t>МДОУ «Сергиевский детский сад»</t>
  </si>
  <si>
    <t>МДОУ «Демидовский детский сад» Краснояружского района Белгородской области</t>
  </si>
  <si>
    <t>МДОУ «Вязовской детский сад» Краснояружского района Белгородской области</t>
  </si>
  <si>
    <t>МОУ «Графовская средняя общеобразовательная школа» Краснояружского района</t>
  </si>
  <si>
    <t>МОУ «Сергиевская средняя общеобразовательная школа» Краснояружского района</t>
  </si>
  <si>
    <t>МОУ «Илек-Пеньковская средняя общеобразовательная школа» Краснояружского района</t>
  </si>
  <si>
    <t>МОУ «Колотиловская основная общеобразовательная школа» Краснояружского района</t>
  </si>
  <si>
    <t>МБУДО «Краснояружская станция юных натуралистов»</t>
  </si>
  <si>
    <t xml:space="preserve">1. Всё в детском саду отлично, спасибо, творческих побед воспитанникам…
</t>
  </si>
  <si>
    <t>1. Чтобы педиатр делал осмотр детей и давал рекомендации.
2. Всё очень хорошо!</t>
  </si>
  <si>
    <t>МБОУ «Средняя общеобразовательная школа № 2 п. Ивня Белгородской области»</t>
  </si>
  <si>
    <t>1. Все удовлетворяет.</t>
  </si>
  <si>
    <t>1. Создать комфортные условия для работы, провести капитальный ремонт здания образовательной организации.
2. Всё устраивает.
3. Всё очень хорошо!</t>
  </si>
  <si>
    <t>1. Изменить график работы не с 7.30 до 17.30 а на с 7.00 до 18.00.
2. Желателен режим работы подольше.
3. Все супер!
4. Увеличить количество развивающих занятий по разным направлениям (интеллектуальному,физическому,творческому) и улучшить их качество.</t>
  </si>
  <si>
    <t xml:space="preserve">1. Специалист логопед.
2. Организация подвоза в детский сад из ближайших сел.
3. Хотелось, что бы в данном ДОУ ввели такую услугу как уроки английского.
4. Дополнительные занятия, на пример учить детей начальным азам английского языка. Так как некоторые учреждения уже используют эти методы.
5. Изменить график работы.
6. Очень маленькие площадки для прогулок.
</t>
  </si>
  <si>
    <t>1. Довольны всем! Спасибо.</t>
  </si>
  <si>
    <t>1. Всё удовлетворяет.
2. Отменить домашнее задание.
3. Все хорошо.
4. Отменить домашнее задание.</t>
  </si>
  <si>
    <t>1. Сменить руководство.
2. Сделать тренажерный зал!)А так все отлично)
3. Сделать упор на образование, а не на трудовую деятельность и вернуться из 20-го века в 21-й(изменить школьную форму хотя бы повседневную). И стать кадетской школой, а не надевать форму 3 раза в год, ну или же отказаться от этого звания. Всего хорошего!)</t>
  </si>
  <si>
    <t>1. Нанять  учителей  более компетентных.
2. Ввести электронные учебники, сделать преподавание более интересным для учеников, так сказать идущим в ногу с подрастающим поколением. Отремонтировать бассейн.
3. Продленка для 1-3классов, просто не все могут в 13.15 забрать детей. А если ты на работе.</t>
  </si>
  <si>
    <t>1. Организовать несколько спортивных секций - гимнастика, легкая атлетика.</t>
  </si>
  <si>
    <t xml:space="preserve">1. Улучшить благоустройство вокруг школы.
2. Посторить бассейн.
3. Больше художественных кружков для детей.
4. Создать «здоровьесберегающие» условия работы для учителей. Раздраженный и усталый учитель, не имеющий возможности развиваться, приносит детям больше вреда, чем пользы.
</t>
  </si>
  <si>
    <t>1. Провести капитальный ремонт здания.
2. Пока все хорошо.</t>
  </si>
  <si>
    <t xml:space="preserve">1. Туалет в помещении.
2. Приобщить компетентных людей к образовательному процессу.
3. Добавить транспорт категорий А, В, С.
</t>
  </si>
  <si>
    <t xml:space="preserve">1. Сделать сад более современным и отделить от школы.
2. Нужен логопед.
3. Разделить детский сад и школу, расположенные в одном здании.
4. </t>
  </si>
  <si>
    <t>1. Отремонтировать бассейн и проводить в бассейне занятия с детьми.</t>
  </si>
  <si>
    <t>1. Кормите детей пожалуйста нормально.
2. Привлечение молодых специалистов.</t>
  </si>
  <si>
    <t>МАУДО «Учебно-профориентационный центр» Красногвардейского района Белгородской области</t>
  </si>
  <si>
    <t>1. Там все отлично.
2. Все услуги имеют свое место.</t>
  </si>
  <si>
    <t xml:space="preserve">1. Доброжелательный ДОУ Рекомендую родителям.
2. На данный момент меня устраивает все. </t>
  </si>
  <si>
    <t>1. Меня всё устраивает.</t>
  </si>
  <si>
    <t>1. Улучшить обеспечение компьютерной техникой и качественным интернетом.</t>
  </si>
  <si>
    <t>1. Создание локальной сети.
2. Обновить техническую базу.
3. Обеспечить школу автотранспортом для подвоза детей.</t>
  </si>
  <si>
    <t>1. Спасибо все и так хорошо!
2. Хорошо.</t>
  </si>
  <si>
    <t>1. Самый лучший детский сад!</t>
  </si>
  <si>
    <t>1. Уменьшить учителям количество ненужной бумажной волокиты и дать спокойно учить детей.
2. Заечательная школа! Добрые,отзывчивые учителя,готовые всегда прийти на помощь!</t>
  </si>
  <si>
    <t>Новооскольский городской округ</t>
  </si>
  <si>
    <t>МБДОУ «Детский сад комбинированного вида с. Великомихайловка Новооскольского района Белгородской области»</t>
  </si>
  <si>
    <t>МБДОУ «Детский сад № 3 комбинированного вида г.Нового Оскола Белгородской области»</t>
  </si>
  <si>
    <t>МБДОУ «Детский сад № 8 комбинированного вида Новооскольского района  Белгородской области»</t>
  </si>
  <si>
    <t>МБДОУ «Детский сад х.Мосьпанов Новооскольского района Белгородской области»</t>
  </si>
  <si>
    <t>МБДОУ «Детский сад с.Ниновка Новооскольского района Белгородской области»</t>
  </si>
  <si>
    <t>МБДОУ «Детский сад  с.Оскольское Новооскольского района Белгородской области»</t>
  </si>
  <si>
    <t>МБДОУ «Детский сад с.Яковлевка Новооскольского района Белгородской области»</t>
  </si>
  <si>
    <t>МБОУ «Великомихайловская средняя общеобразовательная школа Новооскольского района Белгородской области»</t>
  </si>
  <si>
    <t>МБОУ «Глинновская средняя общеобразовательная школа Новооскольского района Белгородской области»</t>
  </si>
  <si>
    <t>МБОУ «Голубинская средняя общеобразовательная школа» с. Голубино Новооскольского района Белгородской области</t>
  </si>
  <si>
    <t>МБОУ «Львовская средняя общеобразовательная школа Новооскольского района Белгородской области»</t>
  </si>
  <si>
    <t>МБОУ «Новобезгинская средняя общеобразовательная школа Новооскольского района Белгородской области»</t>
  </si>
  <si>
    <t>МБОУ «Старобезгинская средняя общеобразовательная школа Новооскольского района Белгородской области»</t>
  </si>
  <si>
    <t>МБОУ «Тростенецкая средняя общеобразовательная школа Новооскольского района Белгородской области»</t>
  </si>
  <si>
    <t>МБОУ «Шараповская средняя общеобразовательная школа Новооскольского района Белгородской области»</t>
  </si>
  <si>
    <t>МБОУ «Ярская средняя общеобразовательная школа Новооскольского района Белгородской области»</t>
  </si>
  <si>
    <t>МБОУ «Богородская  основная общеобразовательная школа Новооскольского района Белгородской области»</t>
  </si>
  <si>
    <t>МБОУ «Васильдольская основная общеобразовательная школа Новооскольского района Белгородской области»</t>
  </si>
  <si>
    <t>МБОУ «Киселёвская  основная общеобразовательная школа Новооскольского района Белгородской области»</t>
  </si>
  <si>
    <t>МБУДО «Станция юных натуралистов Новооскольского района Белгородской области»</t>
  </si>
  <si>
    <t>Прохоровский район</t>
  </si>
  <si>
    <t>МБДОУ «Детский сад  «Улыбка»  с. Масловка  Прохоровского района Белгородской области</t>
  </si>
  <si>
    <t>МБДОУ «Детский сад «Ольха» с. Подольхи Прохоровского района Белгородской области</t>
  </si>
  <si>
    <t>МБДОУ «Детский сад «Колокольчик» с.Журавка Прохоровского района Белгородской области</t>
  </si>
  <si>
    <t>МБДОУ «Детский сад «Лучик» с. Прелестное Прохоровского района Белгородской области</t>
  </si>
  <si>
    <t>МБДОУ «Детский сад «Капелька» с.Призначное  Прохоровского района Белгородской области</t>
  </si>
  <si>
    <t>МБДОУ «Детский сад  «Золотой ключик» с. Ржавец  Прохоровского района Белгородской области</t>
  </si>
  <si>
    <t>МБДОУ «Детский сад п. Политотдельский Прохоровского района Белгородской области»</t>
  </si>
  <si>
    <t>МБОУ «Журавская  средняя общеобразовательная школа» Прохоровского района Белгородской области</t>
  </si>
  <si>
    <t>МБОУ «Беленихинская средняя общеобразовательная школа им. А.С. Касатонова» Прохоровского района Белгородской области</t>
  </si>
  <si>
    <t>МБОУ «Лучковская средняя общеобразовательная школа» Прохоровского района Белгородской области</t>
  </si>
  <si>
    <t>МБОУ «Призначенская средняя общеобразовательная школа» Прохоровского района Белгородской области</t>
  </si>
  <si>
    <t>МБОУ «Кривошеевская средняя общеобразовательная школа» Прохоровского района Белгородской области</t>
  </si>
  <si>
    <t>МБОУ «Маломаяченская средняя общеобразовательная школа» Прохоровского района Белгородской области</t>
  </si>
  <si>
    <t>МБОУ «Коломыцевская основная общеобразовательная школа» Прохоровского района Белгородской области</t>
  </si>
  <si>
    <t>МБОУ «Плотавская средняя общеобразовательная школа» Прохоровского района Белгородской области</t>
  </si>
  <si>
    <t>МБОУ «Шаховская средняя общеобразовательная школа» Прохоровского района Белгородской области</t>
  </si>
  <si>
    <t>МБОУ «Сагайдаченская основная общеобразовательная школа» Прохоровского района Белгородской области</t>
  </si>
  <si>
    <t>МБОУ «Подолешенская средняя общеобразовательная школа» Прохоровского района Белгородской области</t>
  </si>
  <si>
    <t>МБОУ «Холоднянская средняя общеобразовательная школа» Прохоровского района Белгородской области</t>
  </si>
  <si>
    <t>Ракитянский район</t>
  </si>
  <si>
    <t>МОУ «Бобравская средняя общеобразовательная школа» Ракитянского района Белгородской области</t>
  </si>
  <si>
    <t>МОУ «Васильевская основная общеобразовательная школа» Ракитянского района  Белгородской области</t>
  </si>
  <si>
    <t>МОУ «Вышнепенская основная общеобразовательная школа» Ракитянского района Белгородской области</t>
  </si>
  <si>
    <t>МОУ «Дмитриевская средняя общеобразовательная школа» Ракитянского района Белгородской области</t>
  </si>
  <si>
    <t>МОУ «Зинаидинская основная общеобразовательная школа» Ракитянского района Белгородской области</t>
  </si>
  <si>
    <t>МОУ «Меловская основная общеобразовательная школа» Ракитянского района Белгородской области</t>
  </si>
  <si>
    <t>МОУ «Ракитянская средняя общеобразовательная школа № 3 имени Н.Н. Федутенко» Ракитянского района Белгородской области</t>
  </si>
  <si>
    <t>МБУДО «Ракитянский Дом детского творчества»</t>
  </si>
  <si>
    <t>МБУДО «Ракитянская станция юных натуралистов» Ракитянского района Белгородской области</t>
  </si>
  <si>
    <t>МДОУ «Детский сад №3»  п. Ракитное Белгородской области</t>
  </si>
  <si>
    <t>МДОУ «Детский сад №1» общеразвивающего вида п. Ракитное Белгородской области</t>
  </si>
  <si>
    <t>МОУ «Солдатская средняя общеобразовательная школа» Ракитянского района Белгородской области</t>
  </si>
  <si>
    <t>МДОУ «Детский сад №5» Ракитянского района Белгородской области</t>
  </si>
  <si>
    <t>МДОУ «Детский сад №8» Ракитянского района Белгородской области</t>
  </si>
  <si>
    <t>МБДОУ «Детский сад №11» Ракитянского района Белгородской области</t>
  </si>
  <si>
    <t>Ровеньский район</t>
  </si>
  <si>
    <t>МБДОУ «Ладомировский детский сад»</t>
  </si>
  <si>
    <t>МБДОУ «Лознянский детский сад Ровеньского района Белгородской области»</t>
  </si>
  <si>
    <t>МБДОУ «Наголенский детский сад Ровеньского района Белгородской области»</t>
  </si>
  <si>
    <t>МБДОУ «Нагорьевский детский сад»</t>
  </si>
  <si>
    <t>МБДОУ «Ровеньский детский сад «Сказка»</t>
  </si>
  <si>
    <t>МБДОУ «Жабский детский сад»</t>
  </si>
  <si>
    <t>МБДОУ «Новоалександровский детский сад»</t>
  </si>
  <si>
    <t>МБДОУ «Ровеньский детский сад №5»</t>
  </si>
  <si>
    <t>МБДОУ «Харьковский детский сад Ровеньского района Белгородской области»</t>
  </si>
  <si>
    <t>МБОУ «Айдарская средняя общеобразовательная школа имени Героя Советского Союза Бориса Григорьевича Кандыбина Ровеньского района Белгородской области»</t>
  </si>
  <si>
    <t>МБОУ «Верхнесеребрянская средняя общеобразовательная школа Ровеньского района Белгородской области»</t>
  </si>
  <si>
    <t>МБОУ «Ладомировская средняя общеобразовательная школа Ровеньского района Белгородской области»</t>
  </si>
  <si>
    <t>МБОУ «Лознянская средняя общеобразовательная школа Ровеньского района Белгородской области»</t>
  </si>
  <si>
    <t>МБОУ «Наголенская средняя общеобразовательная школа Ровеньского района Белгородской области»</t>
  </si>
  <si>
    <t>МБОУ «Нагорьевская средняя общеобразовательная школа Ровеньского района Белгородской области»</t>
  </si>
  <si>
    <t>МБОУ «Ясеновская средняя общеобразовательная школа Ровеньского района Белгородской области»</t>
  </si>
  <si>
    <t>МБОУ «Ерёмовская основная общеобразовательная школа Ровеньского района Белгородской области»</t>
  </si>
  <si>
    <t>МБОУ «Жабская основная общеобразовательная школа Ровеньского района Белгородской области»</t>
  </si>
  <si>
    <t>МБОУ «Клименковская основная общеобразовательная школа Ровеньского района Белгородской области»</t>
  </si>
  <si>
    <t>МБОУ «Ивановская начальная общеобразовательная школа Ровеньского района Белгородской области»</t>
  </si>
  <si>
    <t>МБОУ «Калиниченковская начальная общеобразовательная школа Ровеньского района Белгородской области»</t>
  </si>
  <si>
    <t>МБУДО «Ровеньский районный Дом детского творчества»</t>
  </si>
  <si>
    <t>МБУДО «Детско-юношеская спортивная школа Ровеньского района Белгородской области»</t>
  </si>
  <si>
    <t>МБУДО «Районная станция юных натуралистов Ровеньского района Белгородской области»</t>
  </si>
  <si>
    <t>МБДОУ «Ровеньский детский сад «Радуга»</t>
  </si>
  <si>
    <t>Старооскольский городской округ</t>
  </si>
  <si>
    <t>МБДОУ детский сад №12 «Ёлочка» Старооскольского городского округа</t>
  </si>
  <si>
    <t>МАДОУ центр развития ребенка - детский сад №47 «Лесовичок» Старооскольского городского округа</t>
  </si>
  <si>
    <t>МБДОУ детский сад №52 «Ласточка» Старооскольского городского округа</t>
  </si>
  <si>
    <t>МБДОУ детский сад №57 «Радуга» Старооскольского городского округа</t>
  </si>
  <si>
    <t>МБДОУ детский сад №61 «Семицветик» Старооскольского городского округа</t>
  </si>
  <si>
    <t>МБДОУ детский сад №62 «Золотой улей» Старооскольского городского округа</t>
  </si>
  <si>
    <t>МБДОУ детский сад №63 «Машенька» Старооскольского городского округа</t>
  </si>
  <si>
    <t>МБДОУ детский сад №64 «Искорка» Старооскольского городского округа</t>
  </si>
  <si>
    <t>МБДОУ детский сад общеразвивающего №65 «Колосок» Старооскольского городского округа</t>
  </si>
  <si>
    <t>МБДОУ детский сад №66 «Журавушка» Старооскольского городского округа</t>
  </si>
  <si>
    <t>МБДОУ детский сад №67 «Аистенок» Старооскольского городского округа</t>
  </si>
  <si>
    <t>МАДОУ центр развития ребенка – детский сад №69 «Ладушки» Старооскольского городского округа</t>
  </si>
  <si>
    <t>МБДОУ детский сад  № 71 «Почемучка» Старооскольского городского округа</t>
  </si>
  <si>
    <t>МБДОУ детский сад №72 «Акварель» Старооскольского городского округа</t>
  </si>
  <si>
    <t>МАДОУ детский сад №73 «Мишутка» Старооскольского городского округа</t>
  </si>
  <si>
    <t>МБДОУ детский сад №123 «Тополёк» Старооскольского городского округа</t>
  </si>
  <si>
    <t>МБДОУ детский сад №1 «Лучик» Старооскольского городского округа</t>
  </si>
  <si>
    <t>МБДОУ детский сад №4 «Василёк» Старооскольского городского округа</t>
  </si>
  <si>
    <t>МБДОУ детский сад № 5 «Незабудка» Старооскольского городского округа</t>
  </si>
  <si>
    <t>МБДОУ детский сад №7 «Лесная поляна» Старооскольского городского округа</t>
  </si>
  <si>
    <t>МБДОУ детский сад общеразвивающего вида № 26 «Солнышко» Старооскольского городского округа</t>
  </si>
  <si>
    <t>МБДОУ детский сад № 20 «Калинка» Старооскольского городского округа</t>
  </si>
  <si>
    <t>МБДОУ детский сад №21 «Сказка» Старооскольского городского округа</t>
  </si>
  <si>
    <t>МБДОУ детский сад №46 «Вишенка» Старооскольского городского округа</t>
  </si>
  <si>
    <t>МБДОУ детский сад №27 «Березка» Старооскольского городского округа</t>
  </si>
  <si>
    <t>МБДОУ детский сад №28 «Ладушки» Старооскольского городского округа</t>
  </si>
  <si>
    <t>МБДОУ общеразвивающего вида детский сад №30 «Одуванчик» Старооскольского городского округа</t>
  </si>
  <si>
    <t>МБДОУ ДС №41 «Семицветик» Старооскольского городского округа</t>
  </si>
  <si>
    <t>МБДОУ детский сад №42 «Малинка» Старооскольского городского округа</t>
  </si>
  <si>
    <t>МБДОУ детский сад №44 «Золушка» Старооскольского городского округа</t>
  </si>
  <si>
    <t>МБДОУ детский сад №45 «Росинка» Старооскольского городского округа</t>
  </si>
  <si>
    <t>МБОУ «Основная общеобразовательная школа №2»</t>
  </si>
  <si>
    <t>МБОУ «Основная общеобразовательная школа №15»</t>
  </si>
  <si>
    <t>МБОУ «Основная общеобразовательная Архангельская школа»</t>
  </si>
  <si>
    <t>МБОУ «Основная общеобразовательная Владимировская школа»</t>
  </si>
  <si>
    <t>МАОУ «Средняя общеобразовательная школа № 27 с углубленным изучением отдельных предметов»</t>
  </si>
  <si>
    <t>МБОУ «Средняя  общеобразовательная школа №28 с углубленным  изучением отдельных предметов имени А.А.Угарова»</t>
  </si>
  <si>
    <t>МАОУ «Средняя общеобразовательная школа № 40»</t>
  </si>
  <si>
    <t>МБОУ «Средняя общеобразовательная Городищенская школа с углубленным изучением отдельных предметов»</t>
  </si>
  <si>
    <t>МБОУ «Средняя общеобразовательная Ивановская школа»</t>
  </si>
  <si>
    <t>МБОУ «Основная общеобразовательная Дмитриевская школа»</t>
  </si>
  <si>
    <t>МБОУ «Основная общеобразовательная Знаменская школа»</t>
  </si>
  <si>
    <t>МБОУ «Основная общеобразовательная Каплинская школа»</t>
  </si>
  <si>
    <t>МБОУ «Основная общеобразовательная Котовская школа»</t>
  </si>
  <si>
    <t>МБОУ «Основная общеобразовательная Курская школа»</t>
  </si>
  <si>
    <t>МБОУ «Основная общеобразовательная Крутовская школа»</t>
  </si>
  <si>
    <t>МБУДО «Центр детского (юношеского) технического творчества №2»</t>
  </si>
  <si>
    <t>МБУДО «Центр детского и юношеского туризма и экскурсий»</t>
  </si>
  <si>
    <t>город Белгород</t>
  </si>
  <si>
    <t>Чернянский район</t>
  </si>
  <si>
    <t>МБДОУ «Детский сад «Колокольчик»  комбинированного вида п.Чернянка Белгородской области»</t>
  </si>
  <si>
    <t>МБДОУ «Детский сад «Ручеек» с.Лозное Чернянского района Белгородской области»</t>
  </si>
  <si>
    <t>МБДОУ «Детский  сад «Звездочка» с.Большое  Чернянского района Белгородской области»</t>
  </si>
  <si>
    <t>МБДОУ «Детский  сад «Улыбка» с.Огибное  Чернянского района Белгородской области»</t>
  </si>
  <si>
    <t>МБДОУ «Детский  сад «Теремок» с.Долгая Яруга Чернянского района Белгородской области»</t>
  </si>
  <si>
    <t>МДОУ «Детский сад «Рябинушка» п.Красный Остров Чернянского района Белгородской области»</t>
  </si>
  <si>
    <t>МДОУ «Детский сад «Одуванчик» с.Захарово Чернянского района Белгородской области»</t>
  </si>
  <si>
    <t>МДОУ «Детский сад «Березка» общеразвивающего вида Чернянского района Белгородской области»</t>
  </si>
  <si>
    <t>МДОУ «Детский сад «Светлячок» общеразвивающего вида п.Чернянка Белгородской области»</t>
  </si>
  <si>
    <t>МБОУ «Средняя общеобразовательная школа №3 п. Чернянка Белгородской области»</t>
  </si>
  <si>
    <t>МБОУ «Средняя общеобразовательная школа с. Андреевка Чернянского района Белгородской области»</t>
  </si>
  <si>
    <t>МБОУ «Средняя общеобразовательная школа с. Орлик Чернянского района Белгородской области»</t>
  </si>
  <si>
    <t>МБОУ «Средняя общеобразовательная школа с. Волоконовка Чернянского района Белгородской области»</t>
  </si>
  <si>
    <t>МБОУ «Средняя общеобразовательная школа с. Русская Халань Чернянского района Белгородской области»</t>
  </si>
  <si>
    <t>МБОУ «Основная общеобразовательная школа им. Новикова Р.А. с. Ковылено Чернянского района Белгородской области»</t>
  </si>
  <si>
    <t>МБОУ «Средняя общеобразовательная школа с.Волково Чернянского района Белгородской области»</t>
  </si>
  <si>
    <t>МБОУ «Средняя общеобразовательная школа №2 п. Чернянка Белгородской области»</t>
  </si>
  <si>
    <t>МБОУДО «Дом пионеров и школьников»</t>
  </si>
  <si>
    <t>Шебекинский городской округ</t>
  </si>
  <si>
    <t>МБДОУ «Детский сад села Большетроицкое Шебекинского района Белгородской области»</t>
  </si>
  <si>
    <t>МБДОУ «Детский сад «Солнышко» села Муром Шебекинского района Белгородской области»</t>
  </si>
  <si>
    <t>МБДОУ «Детский сад комбинированного вида № 2 села Ржевка села Шебекинского района Белгородской области»</t>
  </si>
  <si>
    <t>МБДОУ «Детский сад села Бершаково Шебекинского района Белгородской области»</t>
  </si>
  <si>
    <t>МБДОУ «Детский сад «Звездочка» села Маломихайловка Шебекинского района Белгородской области»</t>
  </si>
  <si>
    <t>МБДОУ «Детский сад «Колокольчик» села Новая Таволжанка Шебекинского района Белгородской области»</t>
  </si>
  <si>
    <t>МБДОУ «Детский сад «Ромашка» села Белянка Шебекинского района Белгородской области»</t>
  </si>
  <si>
    <t>МБДОУ «Детский сад села Купино Шебекинского района Белгородской области»</t>
  </si>
  <si>
    <t>МБДОУ «Детский сад Родничок» п. Батрацкая Дача Шебекинского района Белгородской области»</t>
  </si>
  <si>
    <t>МБДОУ «Детский сад села Максимовка Шебекинского района Белгородской области»</t>
  </si>
  <si>
    <t>МБОУ «Графовская средняя общеобразовательная школа Шебекинского района Белгородской области»</t>
  </si>
  <si>
    <t>МБОУ «Купинская средняя общеобразовательная школа Шебекинского района Белгородской области»</t>
  </si>
  <si>
    <t>МБОУ «Масловопристанская средняя общеобразовательная школа Шебекинского района Белгородской области»</t>
  </si>
  <si>
    <t>МБОУ «Кошлаковская основная общеобразовательная школа Шебекинского района Белгородской области»</t>
  </si>
  <si>
    <t>МБОУ «Чураевская основная общеобразовательная школа Шебекинского района Белгородской области»</t>
  </si>
  <si>
    <t>МБОУ «Средняя общеобразовательная школа № 2 г. Шебекино Белгородской области»</t>
  </si>
  <si>
    <t>МБОУ «Максимовская средняя общеобразовательная школа Шебекинского района Белгородской области»</t>
  </si>
  <si>
    <t>МБОУ «Муромская средняя общеобразовательная школа Шебекинского района Белгородской области»</t>
  </si>
  <si>
    <t>МБОУ «Дмитриевская основная общеобразовательная школа имени Героя Советского Союза И.Н. Озерова Шебекинского района Белгородской области»</t>
  </si>
  <si>
    <t>МБОУ «Маломихайловская основная общеобразовательная школа Шебекинского района Белгородской области»</t>
  </si>
  <si>
    <t>МБУДО «Детско-юношеский центр «Атлант» Шебекинского района и города Шебекино Белгородской области</t>
  </si>
  <si>
    <t>МБУДО «Детско-юношеский центр «Развитие» Шебекинского района и города Шебекино Белгородской области</t>
  </si>
  <si>
    <t>ГБУДО «Центр традиционной культуры»</t>
  </si>
  <si>
    <t>Яковлевский городской округ</t>
  </si>
  <si>
    <t>МБДОУ «Детский сад «Улыбка» г. Строитель Яковлевского городского округа»</t>
  </si>
  <si>
    <t>МБДОУ «Детский сад общеразвивающего вида с приоритетным осуществлением православного духовно-нравственного развития «Сретенский» г. Строитель Яковлевского городского округа»</t>
  </si>
  <si>
    <t>МБДОУ «Детский сад «Сказка» с. Алексеевка Яковлевского городского округа»</t>
  </si>
  <si>
    <t>МБДОУ «Детский сад с. Смородино Яковлевского городского округа»</t>
  </si>
  <si>
    <t>МБДОУ «Детский сад с. Сажное Яковлевского городского округа»</t>
  </si>
  <si>
    <t>МБДОУ «Детский сад «Рябинушка» с. Гостищево Яковлевского городского округа»</t>
  </si>
  <si>
    <t>МБДОУ «Детский сад с. Дмитриевка Яковлевского городского округа»</t>
  </si>
  <si>
    <t>МБДОУ «Детский сад «Родничок» г.Строитель Яковлевского городского округа»</t>
  </si>
  <si>
    <t>МБДОУ «Детский сад с. Терновка Яковлевского городского округа»</t>
  </si>
  <si>
    <t>МБДОУ «Детский сад «Звёздочка» п. Яковлево Яковлевского городского округа»</t>
  </si>
  <si>
    <t>МБДОУ «Детский сад «Светлячок» г. Строитель Яковлевского городского округа»</t>
  </si>
  <si>
    <t>МБДОУ «Детский сад «Колокольчик» г. Строитель Яковлевского городского округа»</t>
  </si>
  <si>
    <t>МБДОУ «Детский сад п. Сажное Яковлевского городского округа»</t>
  </si>
  <si>
    <t>МБОУ «Алексеевская средняя общеобразовательная школа Яковлевского городского округа»</t>
  </si>
  <si>
    <t>МБОУ «Серетинская основная общеобразовательная школа Яковлевского городского округа»</t>
  </si>
  <si>
    <t>МБОУ «Мощёнская основная общеобразовательная школа Яковлевского городского округа»</t>
  </si>
  <si>
    <t>МБОУ «Стрелецкая средняя общеобразовательная школа Яковлевского городского округа»</t>
  </si>
  <si>
    <t>МБОУ «Яковлевская средняя общеобразовательная школа «Школа успеха» Яковлевского городского округа»</t>
  </si>
  <si>
    <t>МБОУ «Бутовская средняя общеобразовательная школа Яковлевского городского округа»</t>
  </si>
  <si>
    <t>МБОУ «Завидовская основная общеобразовательная школа Яковлевского городского округа»</t>
  </si>
  <si>
    <t>МБУДО «Станция юных натуралистов Яковлевского городского округа»</t>
  </si>
  <si>
    <t>МБДОУ детский сад комбинированного вида № 23 г. Белгорода</t>
  </si>
  <si>
    <t>МБДОУ детский сад комбинированного вида № 25 г. Белгорода</t>
  </si>
  <si>
    <t>МБДОУ детский сад общеразвивающего вида № 35 г. Белгорода</t>
  </si>
  <si>
    <t>МБДОУ детский сад комбинированного вида № 36 «Росинка» г. Белгорода</t>
  </si>
  <si>
    <t>МБДОУ детский сад комбинированного вида № 40  г. Белгорода</t>
  </si>
  <si>
    <t>МБДОУ детский сад комбинированного  вида № 41  г. Белгорода</t>
  </si>
  <si>
    <t>МБДОУ детский сад комбинированного вида № 46 «Колокольчик» г. Белгорода</t>
  </si>
  <si>
    <t>МБДОУ детский сад общеразвивающего вида № 48 «Вишенка» г. Белгорода</t>
  </si>
  <si>
    <t>МБДОУ детский сад комбинированного  вида № 52 г. Белгорода</t>
  </si>
  <si>
    <t>МБДОУ детский сад  комбинированного вида № 59 г. Белгорода</t>
  </si>
  <si>
    <t>МБДОУ детский сад комбинированного вида № 60 г. Белгорода</t>
  </si>
  <si>
    <t>МДОУ детский сад комбинированного вида № 76 г. Белгорода</t>
  </si>
  <si>
    <t>МАДОУ детский сад общеразвивающего  вида № 78 «Гномик» г. Белгорода</t>
  </si>
  <si>
    <t>МБДОУ детский сад комбинированного вида № 82 г. Белгорода</t>
  </si>
  <si>
    <t>МБДОУ детский сад комбинированного вида № 85 «Красная шапочка»  г. Белгорода</t>
  </si>
  <si>
    <t>Муниципальное бюджетное дошкольное образовательное учреждение детский сад комбинированного  вида № 86 «Радость» г. Белгорода</t>
  </si>
  <si>
    <t>МАДОУ детский сад комбинированного  вида № 87 «Кораблик»  г. Белгорода</t>
  </si>
  <si>
    <t>МБОУ «Средняя общеобразовательная школа № 16» г. Белгорода</t>
  </si>
  <si>
    <t>МБОУ «Средняя общеобразовательная школа № 17» г. Белгорода</t>
  </si>
  <si>
    <t>МБОУ «Средняя общеобразовательная школа № 18» г. Белгорода</t>
  </si>
  <si>
    <t>МБОУ «Средняя общеобразовательная школа № 19» г. Белгорода им. В.Казанцева</t>
  </si>
  <si>
    <t>МБОУ «Средняя общеобразовательная школа № 21» г. Белгорода</t>
  </si>
  <si>
    <t>МБОУ «Средняя общеобразовательная школа № 24» г. Белгорода им. Героя Советского Союза Ивана Петровича Крамчанинова</t>
  </si>
  <si>
    <t>МБОУ «Средняя общеобразовательная школа № 27» г. Белгорода</t>
  </si>
  <si>
    <t>МБОУ «Средняя общеобразовательная школа № 28» г. Белгорода</t>
  </si>
  <si>
    <t>ГБОУ «Белгородская общеобразовательная школа-интернат 23»</t>
  </si>
  <si>
    <t>МБОУ «Средняя общеобразовательная школа № 29» г. Белгорода им. Д.Б.Мурачева</t>
  </si>
  <si>
    <t>МБОУ «Средняя общеобразовательная школа № 31» г. Белгорода</t>
  </si>
  <si>
    <t>МБОУ «Средняя общеобразовательная школа № 33 г. Белгорода»</t>
  </si>
  <si>
    <t>МБОУ «Основная общеобразовательная школа № 34» г. Белгорода</t>
  </si>
  <si>
    <t>МБОУ «Средняя общеобразовательная школа № 35» г. Белгорода</t>
  </si>
  <si>
    <t>МБОУ «Средняя общеобразовательная школа № 36» г. Белгорода</t>
  </si>
  <si>
    <t>МБОУ «Средняя общеобразовательная школа № 37» г. Белгорода</t>
  </si>
  <si>
    <t>МБОУ «Средняя общеобразовательная школа № 39» г. Белгорода</t>
  </si>
  <si>
    <t>МБУДО «Детско-юношеская спортивная школа №6»</t>
  </si>
  <si>
    <t>МБУДО «Детско-юношеская спортивная школа №7»</t>
  </si>
  <si>
    <t>МБУДО «Детско-юношеская спортивная школа по зимним видам спорта»</t>
  </si>
  <si>
    <t>МБУДО «Детско-юношеская спортивная школа «Олимп»</t>
  </si>
  <si>
    <t>ГАУДО «Белгородский областной Центр детского и юношеского туризма и экскурсий»</t>
  </si>
  <si>
    <t>МАОУ «Средняя общеобразовательная школа № 24 с углубленным изучением отдельных предметов»</t>
  </si>
  <si>
    <t>1. Сделать капитальный ремонт.
2. Осуществить капитальный ремонт детского сада, утеплить помещение, установить аппараты усиливающие батерии.</t>
  </si>
  <si>
    <t>1. Пополнить детский сад техническими средствами обучения, сделать капитальный ремонт.</t>
  </si>
  <si>
    <t>1. Нет помещений для физкультуры и музыки.</t>
  </si>
  <si>
    <t>1. Не все ученики обеспечены учебниками , у ребенка до сих пор нет учебника английского языка.
2. Хотелось бы иметь для детей оборудованные классы для уроков технологии,а так же полный состав педагогов.</t>
  </si>
  <si>
    <t>1.Регулярно обновлять и улучшать материальную базу учреждения.</t>
  </si>
  <si>
    <t>1. Обеспечить стабильный доступ к интернету, WiFi.
2. Улучшение качества интернет.</t>
  </si>
  <si>
    <t>1. Сотрудники молодцы, дайте им работать с детьми, а не с канбаном!</t>
  </si>
  <si>
    <t>1. Быстрое и качественное завершение капитального ремонта.</t>
  </si>
  <si>
    <t>1. Построить бассейн.
2. Создать мастерские для уроков технологии для мальчиков.</t>
  </si>
  <si>
    <t>1. Увеличить количество указателей для навигации.</t>
  </si>
  <si>
    <t>1. Оборудовать кабинет иностранного языка современным оборудованием , для более углубленного усвоения образовательного материала.</t>
  </si>
  <si>
    <t>1. Хамский коллектив и никаких условий.
2. Ужасное общеобразовательное учреждение в районе.</t>
  </si>
  <si>
    <t>1. Провести капитальный ремонт ОО.</t>
  </si>
  <si>
    <t>1. В саду 0.5 ставки логопеда дефектолога, нельзя добавить до ставки.</t>
  </si>
  <si>
    <t>1. Капитальный ремонт нужен.
2. Вставить окна.
3. Сделать капитальный ремонт здания детского сада.
4. Установить видионаблюдение во всех группах и коридорах детского сада.
5. Ремонт.</t>
  </si>
  <si>
    <t xml:space="preserve">1. Считаю необходимым прогулки детей в любое время года. Единственное, что не устраивает в дет.саду №3 - дети гуляют только летом. В остальном-лучший сад в Ракитном!
2. Услугами организации полностью удовлетворён.
3. Поменьше бумажной работы.
4. Поставить знак у входа в сад который запрещал бы парковать машины у самого входа в сад, потому как выбегают дети, а рядом машины паркуются в метре от входа/выхода.
5. Желаю дальнейшего успеха в работе всем работникам детского сада №3 Ракитянского района.
</t>
  </si>
  <si>
    <t xml:space="preserve">1. Капитальный ремонт здания.
2. К персоналу претензий нет. А вот в ремонте сад очень нуждается, что заметно на фото!!!!
3. Сделать капитальный ремонт.
4. Улучшить покрытие детских площадок.
5. Сделать капитальный ремонт здания детского сада.
6. Пересмотреть питание.
7. Вкусное питание.
8. Сделать капитальный ремонт здания, а лучше построить новый детский сад, а коллектив оставить в полном составе.
9. Капитальный ремонт здания.
10. Капитальный ремонт.
11. Отремонтировать детский сад.
12. Сад нуждается в капитальном ремонте.
13. В ДОУ требуется капитальный ремонт.
</t>
  </si>
  <si>
    <t xml:space="preserve">1. Капитальный ремонт школы.
2. Добавить еще одну группу в детском саде.
3. Очень хорошая школа!!
</t>
  </si>
  <si>
    <t>1. Улучшить материальную базу.</t>
  </si>
  <si>
    <t xml:space="preserve">1. Ремонт.
2. Необходим капитальный ремонт школы.
3. Необходимо обновление материально-технической базы и проведение локальной сети в каждый класс.
</t>
  </si>
  <si>
    <t xml:space="preserve">1. Увеличить штат преподавателей.
2. Повысить з.п учителям, выделять средства для общих нужд в школе.
</t>
  </si>
  <si>
    <t>1. Нехватка учителей.
2. Ремонт школы.</t>
  </si>
  <si>
    <t xml:space="preserve">1. Заменить старые окна в школе, обновить фасад здания, т. к. последний основательный ремонт был в 2003 году.
2. Внести в учебный план профессиональную подготовку `водитель категории В`.
3. Не работают электронные дневники и журналы, родители не видят как учатся их дети и что им задают на дом!
4. Улучшить качество интернет связь.
5. В столовой готовить вкусней, как дома для детей.
6. Новый комфортный и безопасный автобус.
</t>
  </si>
  <si>
    <t xml:space="preserve">1. Удачи и процветания. Спасибо вам за наших детей.
2. Нуждаются в помещении большего размера.
</t>
  </si>
  <si>
    <t>1. Побольше детского оборудования.
2. Побольше детских площадок.
3.</t>
  </si>
  <si>
    <t>1. Благоустройство территории. оснащение ИКТ.</t>
  </si>
  <si>
    <t>1. Создать зеленые площадки для прогулки.
2. В группах с солнечной стороны очень-очень-очень жарко(!!!!!!!), рассматривался ли вариант установки на окна жалюзи?
3. У деток мало игрушек.</t>
  </si>
  <si>
    <t>1. Улучшить финансирование образовательное учреждение.</t>
  </si>
  <si>
    <t>1. Совершенствовать материально-техническую базу.</t>
  </si>
  <si>
    <t>1. Построить новый спортивный зал.</t>
  </si>
  <si>
    <t xml:space="preserve">1. Финансирование кружков муниципалитетом.
2. Пополнить материальную базу для занятий.
3. Им нужен работник, как я!
</t>
  </si>
  <si>
    <t xml:space="preserve">1. Предоставить в управление спортивные залы.
2. Предоставить материально-техническую базу учреждению.
</t>
  </si>
  <si>
    <t xml:space="preserve">1. Улучшить материально-техническую базу.
2. Дайте возможность педагогам работать с детьми, а не с бумагами.
</t>
  </si>
  <si>
    <t>1. Капитальный ремонт здания, замена окон.</t>
  </si>
  <si>
    <t>1. Услуги оказываются в полном объеме согласно договору.</t>
  </si>
  <si>
    <t>1. Удачи, развития , процветания  ДОУ.</t>
  </si>
  <si>
    <t>1. Спасибо за работу! Продолжать работать так же хорошо.</t>
  </si>
  <si>
    <t>1. Улучшение состояния прогулочных веранд.</t>
  </si>
  <si>
    <t>1. Сделать ремонт фасада здания учреждения.
2. Оборудовать игровые площадки на территории учреждения.</t>
  </si>
  <si>
    <t>1. Чаще посещать соляную комнату.
2. Добавить больше допуслуг.
3. Услугами удовлетворены.</t>
  </si>
  <si>
    <t>1. Рсширение перечня форм обратной связи.</t>
  </si>
  <si>
    <t>1. Ввести дополнительные услуги логопеда, английский язык, танцы, рукоделие. 
2. Оборудование на участки детского сада.</t>
  </si>
  <si>
    <t>1. Открыть группу продленного дня, сократить время перемен, начинать уроки в 8.00, увеличить количество секций и кружков, все полностью устраивает.</t>
  </si>
  <si>
    <t>1. Обеспечить наличие в организации печатной продукции (листовок, буклетов и т.д.) о предоставляемых услугах.</t>
  </si>
  <si>
    <t>1. Поставить шкафчики для хранения одежды.</t>
  </si>
  <si>
    <t>1. Построить пандус или иметь подъемное устройство для инвалидов.</t>
  </si>
  <si>
    <t>1. Построить спортивную площадку, капитальный ремонт школы.</t>
  </si>
  <si>
    <t>1. Исключить вторую снену занятий.
2. Ежедневно оценивать качество питания в столовой.</t>
  </si>
  <si>
    <t>1. Меня все устраивает.
2. Убрать занятия по внеурочке, сделать продленку.
3. Все устраивает.</t>
  </si>
  <si>
    <t>1. Очень хочется,чтобы на постоянной основе в детской саду находился мед. работник!!!!</t>
  </si>
  <si>
    <t xml:space="preserve">1. Разнообразить питание детей свежими овощами и фруктами.
2. Хотелось бы больше тематических кружков.
3. Больше дополнительных занятий.
4. Провести косметический ремонт в группах, где это необходимо.
5. Предоставить возможность установки видеонаблюдения и кулеров с питьевой водой в группах.
6. Все хорошо.
7. Нужны плотники в детском саду. Некому даже полки починить!
8. Обновить и освежить ремонт.
9. Группа для детей с овз должна иметь отдельную спальню.
10. Обеспечение кадровой наполняемости до полного штата сотрудников.
11. Провести капитальный ремонт.
12. Большее внимание оказывать взаимоотношениям между детьми разных возрастов в группе.
13. Благоустройство территории, в частности площадок для прогулок с детьми (участков).
14. Обновить детские площадки.
15. Необходима реконструкция (кап. ремонт) площадок для прогулок. Детям скучно во время прогулок, ссорятся из-за малого количества оборудованных игровых зон на площадке, например одна горка на площадке на всех детей.
16. Поменять Детские площадки во дворе д/с.
17. Найти спонсоров! Делать ремонт групп, площадок и менять окна за их счёт или счёт Управления образования, городской бюджет и тд, а не за счёт родителей!
18. Хотелось бы обновить детские площадки и веранды для прогулок, сделать ремонт прилегающей территории и самого здания детского сада.
19. Чтобы был Полный штат сотрудников(няни, плотник, сантехник и т. д).
20. Отремонтировать или сделать новые площадки для прогулки детей.
21. Делать ремонт не за счёт родителей, детские площадки не обустроены, чем заняться детям на улице не понятно.
22. Пусть государства обеспечит финансирование.
23. Все нравится.
</t>
  </si>
  <si>
    <t xml:space="preserve">1. Сделать пешеходные дорожки с мягким безопасным для детей покрытием.
2. Ремонт детских площадок на территории садика; Ремонт в нескольких группах.
3. Качественное выполнение своих обязательств некоторых нянечек.
4. Улучшить меню для детей.
5. Установка увлажнителя, кварцевой лампы, улучшение санитарных условий ( в помещении тараканы), соблюдение режима прогулок и проветривания, общий капитальный ремонт, покупка новых игрушек, соблюдение температурного режима в игровой и спальне.
6. Замена в каждой группе шкафчиков на новые, т к в младших они новые, а где постарше – старые.
7. Хочется развивающие кружки, бассейн, какие то секции.
8. Ремонт здания и прилегающей территории.
9. Улучшить финансирование данного образовательного учреждения, облагородить прилегающую территорию площадки детского сада.
10. Благоустройство прилегающей территории. На территории садика за 25 лет ничего не изменилось.
11. Питание детей отвратительное, ужесточить контроль за пищеблоком!
12. Поставьте пожалуйста на въездные ворота автоматический шлагбаум, чтобы местные парковщики не перекрывали проезд машине подводящей продукты для детей.
</t>
  </si>
  <si>
    <t xml:space="preserve">1. Улучшить детские площадки.
2. Капитальный ремонт помещений и современное оснащение территории.
3. Дополнительные развивающие занятия.
4. Поднять уровень питания.
5. Всё и так на уровне.
6. Считаю необходимым оборудовать и группы и периметр детского сада камерами наблюдения.
7. Постоянный состав воспитателей, информация на первых этажах о нахождении групп, нумерация или наименование групп.
</t>
  </si>
  <si>
    <t xml:space="preserve">1. Начать готовить отдельное питание для детей с аллергией.
2. Поменять забор вокруг учреждения и поставить кодовый замок на ворота.
3. Обновить игровые площадки на улице.
4. Ремонт.
</t>
  </si>
  <si>
    <t xml:space="preserve">1. Сделать капитальный ремонт всего сада.
2. Детская площадка требует модернизации! Все ветхое. Дети гуляют в пыли от земли
3. Ввести подготовку к школе в старших группах.
4. Честно распределять места в порядке очереди, т.к. мой младший ребенок стоял больше 2 лет на перевод в этот сад, первая по очереди так и не взяли(((
5. Все отлично, самый лучший детский сад из всех что мы ходили, самые лучшие воспитатели.
6. Ремонт помещений и территории.
7. Видеонаблюдение.
8. Выделяйте больше средств для того, чтобы в саду можно было вовремя менять лампочки, чинить унитазы, менять окна, шторы, улучшайте меню, особенно супы, меняйте посуду в которой уже десятки лет разносят еду по группам. Без слез на это смотреть нельзя.
9. Капитальный ремонт садика и благоустройство прогулочные зон для детей.
10. Улучшение детских площадок.
11. Обозначить опасные места яркой краской.
12. Капитальный ремонт садика и благоустройство детских зон для прогулок.
13. Детские площадки на территории сада.
</t>
  </si>
  <si>
    <t xml:space="preserve">1. Необходимо улучшить материально-техническую базу.
2. Необходимо оснастить уличные площадки современными игровыми зонами, уложить наземные покрытия, т.к. дети играют практически на земле и в пыли.
3. Почему убирают бесплатные услуги? Английский язык был бесплатный, теперь платно.
4. Обновить детские площадки на территории сада.
5. Заменить старые и кривые детские площадки, на современные красивые, интерактивные и безопасные.
6. Благоустройство территории (дорожек и т.д.).
</t>
  </si>
  <si>
    <t xml:space="preserve">1. Приобрести компьютерную технику в каждую группу детского сада.
2. Хотелось бы бассейн для детей.
3. Уделить внимание внешнему виду здания.
4. Побольше зелёных насаждений.
5. Ремонт в группах оставляет желать лучшего.
6. Образование.
7. Было бы неплохо, заменить некоторую мебель в детском саду.
</t>
  </si>
  <si>
    <t xml:space="preserve">1. Назначить заведующую и старшего воспитателя.
2. Желаю творческих успехов всему коллективу детского сада 66`Журавушка. Замечательные, отзывчивые люди работают в этом детском саду.
3. Более разнообразное меню.
4. Площадки для детей благоустроить пожалуйста.
5. Отремонтировать дорогу, подъезд к детскому саду в ужаснейшем состояние!
6. Сделать группу дежурную, т.к многие работаю до 20. 00. И некому забрать детей.
7. Добавить занятия английском языком.
8. Ввести группы для детей аллергиков, т.к. питание затруднено и детях приходится сидеть голодными.
</t>
  </si>
  <si>
    <t xml:space="preserve">1. Ввести пропускной режим на территории садика.
2. Повысить заработную плату нянечкам, потому что из-за низких зарплат создаётся сильная текучесть кадров.
3. Предложений нет.
4. Отмена оплаты за то время, которое ребенок не посещает детский сад, на начальных этапах, ведь побыв там 2 часа в день, оплату берут за целый день, это не правильно! Считаю нужно изменить.
5. Проработать причину нехватки персонала помощников воспитателей. Устранить  недоштат.
6. Не хватает сотрудников, нянечки, медсестры.
7. 6 дневная рабочая неделя. время работы сада до 20,00.
</t>
  </si>
  <si>
    <t>1. Всё хорошо.
2. Сделать капитальный ремонт в саду, привести ДС в достойное состояние.
3. Меня все устраивает.</t>
  </si>
  <si>
    <t xml:space="preserve">1. Хотелось бы больше образовательных занятий.
2. Очень довольны детским садом и коллективом. Но территория и площадки нашего садика ни как не благоустроенны.
3. График до 8-9 часов вечера, не успеваем забирать с работы.
4. Активно бороться с тараканами!
5. Улучшение бытовых условий(ремонт, обновление мебели).
6. Обустройте уличную зону! Горки качели и тд.
7. Всё хорошо, спасибо.
8. Хотелось бы чтобы работал уличный бассейн, сделали ремонт санузлов в группах,где нет ремонта.
9. Поработать с воспитателями на предмет взаимодействия с родителями: больше внимания к родительским вопросам, уточнениям, а не отмахиваться от них. Часто вижу, что родителя буквально пытаются побыстрее спровадить, не давая возможности задать все вопросы.
10. Поменять заведующего.
11. Идти на встречу к родителям.
12. Расширить образовательные мероприятия.
</t>
  </si>
  <si>
    <t>1. Расширение ассортимента детского питания.
2. Улучшить детские площадки.
3. Увеличить финансирование, на непосредственные нужды для `содержания` воспитанныков.
4. Отремонтировать детский бассейн в саду.
5. Оснастить лавочками входы, где дети переобуваются.( особенно в зимнее время).</t>
  </si>
  <si>
    <t>1. Услуга в выходные дни.</t>
  </si>
  <si>
    <t xml:space="preserve">1. Очень бы хотелось что бы был такой специалист как логопеда, сделать детские площадки.
2. Хотелось бы улучшения детских площадок на территории детского сада #123.
3. ДС N123 необходим ремонт.
4. Разнообразить меню, ввести дополнительные развивающие занятия.
5. Произвести капитальный ремонт учреждения и оснастить всем необходимым для комфортного пребывания и организации досуга и развития детей.
6. МБДОУ 123 Тополёк нужен ремонт.
7. Требуются вложения для проведения ремонта.
8. Произвести ремонт дошкольного учреждения, установить безопасные новые игровые модули на площадках.
9. Детский сад нуждается в ремонте.
</t>
  </si>
  <si>
    <t>1. Необходим капитальный ремонт.</t>
  </si>
  <si>
    <t>1. Создавать кружки в саду для детей.</t>
  </si>
  <si>
    <t xml:space="preserve">1. Поскорее доделать капитальный ремонт! Мы очень ждем наш садик!
2. Необходима доп.услуга английский язык
</t>
  </si>
  <si>
    <t xml:space="preserve">1. Приобретение мультимедийной установки для сада.
2. Садику нужен новый септик. Постоянно все течёт по улице перед воротами садика.
3. Мне очень нравится детский сад, доброжелательный коллектив, вожу сюда второго ребенка, наш район расстраивается, и хочется пожелать, чтобы в садике открыли больше групп.
4. Срочно надо крышу ремонтировать, топит весной!!!!! СРОЧНО!
5. Оборудовать детские игровые площадки современным оборудованием.
6. Услуги логопеда
</t>
  </si>
  <si>
    <t>1. Меня все устраивает.</t>
  </si>
  <si>
    <t xml:space="preserve">1. Ввести в штат логопед-дефектолог.
2. Все устраивает!
3. Чтобы на полдник была не булка, а полноценная еда, как на обед.
4. Ввести в штат детского логопеда, сделать больше групп с детьми до 3х лет.
5. Ввести доступные по цене кружки для детей помимо репетитора, такие как конструирование, рисование, театральное творчество, пение, английский и тд...
6. Не достаточно парковочных мест.
7. Улучшить оснащенность групп.
</t>
  </si>
  <si>
    <t xml:space="preserve">1. Хотелось бы, чтобы министерство подумал над улучшением и разнообразием детского питания (нет выпечки, фруктов, йогуртов). Сделать детские площадки для прогулки детей.
2. Переделать отопление. Зимой холодно на 2м этаже
3. Можно сытнее кормить.
4. Установить новые конструкции на площадках для прогулки детей.
5. Детскому саду требуется капитальный ремонт. в заборе сплошные дыры, а вокруг бегают стаи бездомных собак.
6. Финансовая поддержка.
7. Сделать дорогу на территории детского сада.
</t>
  </si>
  <si>
    <t xml:space="preserve">1. Оборудовать территорию современными игровыми площадками.
2. Установить побольше игровых сооружений (площадок) на территории учреждения.
3. Всё хорошо.
4. Камеры наблюдения.
5. Поменять меню.
6. Закупить посуду и все необходимое для детей.
7. Отремонтировать детские веранды, заменить старый детский игровой инвентарь на детских игровых площадках.
8. Ремонт фасада и реконструкция детской площадки.
</t>
  </si>
  <si>
    <t>1. Спасибо все хорошо.</t>
  </si>
  <si>
    <t xml:space="preserve">1. Внешний ремонт провести.
2. Ввести английский язык и рисование; благоустроить детские площадки.
3. В МБДОУ ДС № 41 `Семицветик` услуги оказываются качественно, сотрудники компетентные.
4. Сделать игровые площадки для детей.
5. Улучшить площадки на групповых участках.
6. Сделать капитальный ремонт!!
7. Современные детские площадки.
</t>
  </si>
  <si>
    <t xml:space="preserve">1. Спасибо за все) замечательный д/с ребёнок ходит с удовольствием.
2. Ввести доп. курс для подготовки детей к школе.
3. На данный момент меня всё очень устраивает!! Большое спасибо нашим воспитателям группы №9 (ходит младшая дочь) и №11 (ходил старший сын), а так же руководству садика Саплиновой Л.В.
4. Установить в группах онлайн видео наблюдение, чтобы родители имели возможность отслеживать ребенка во время нахождения в детском саду.
</t>
  </si>
  <si>
    <t>1. Необходим капитальный ремонт.
2. Поменять директора.</t>
  </si>
  <si>
    <t xml:space="preserve">1. Внешний вид фасада школы в неудовлетворительном состоянии, ремонтные работы не проводилось, а это лицо школы !!!
2. Хотелось бы, чтобы школа стала 11-леткой. В классах на первых этажах жуткие окна. Ощущение, что могут рассыпаться от прикосновения. Нет лавочек в коридорах. Стадион по моим ощущениям участвовал в боевых действиях на Донбассе.
3. Устранить запах канализации в школе, задний двор школы в запущенном состоянии.
4. Улучшить образование в старших классах, и вернуть базу 11 лет.
5. Сделать средней школой для большего привлечения специалистов и учеников.
6. Улучшению условий поможет привлечение недостающих кадров.
7. Сделать школу 11 леткой.
8. Не достаточно педагогического состава.
9. Привлечь больше сотрудников.
10. Достроить бассейн.
11. Улучшение условия питания, добавление спортивных секций, улучшение качества образования английского языка.
</t>
  </si>
  <si>
    <t>1. Сделать в школе 11 классов, как было раньше.</t>
  </si>
  <si>
    <t>МБОУ «Средняя общеобразовательная школа № 17»</t>
  </si>
  <si>
    <t>1. Бесплатные секции, дополнительные уроки английского языка.
2. Бесплатные секции.
3. Повысить контроль над учительским составом со стороны директора школы на предмет их профпригодности.</t>
  </si>
  <si>
    <t>МБОУ «Центр образовании - средняя школа № 22»</t>
  </si>
  <si>
    <t xml:space="preserve">1. Пора сделать ремонт внешнего фасада здания.
2. Побольше с детьми проводить внеклассных занятий, экскурсий.
3. Очень хорошая школа! Замечательный директор и преподаватели.
4. В школе необходима группа продленного дня для начальных классов.
5. Необходимо сделать ремонт.
6. Информировать учащихся о мерах безопасности и здоровья.
7. На обед готовить одно блюдо дешевле и вкуснее, чем два не вкусных.
8. Естественно, финансирование! Будут деньги, будут улучшены и условия для учеников и учителей.
9. После окончания урока и до факультатива ребёнок сидит час в школе, так как не имеет возможность сходить домой.
10. Замена напольных покрытий на хорошего качества линолеум в кабинетах, где ежегодно КРАСЯТ полы.
11. Необходимо улучшить условия для проведения спортивных образовательных мероприятий, организовать индивидуальные раздевалки для классов с профильным спортивным образованием.
12. Побольше дополнительных образовательных услуг.
13. Всем довольны.
14. Очень нужна группа продленного дня для младших классов.
15. Группа продлённого дня для первоклассников.
16. Некоторые учителя грубо общаются с учениками. В расписании не указаны номера кабинетов.
17. Перед началом учебного года-прорабатывать с учителями, родителями и учениками правила поведения в школе. Чтобы не создавали столпотворение и лишний шум, чтобы вахтёр по неволе не срывалась и не воспитывала родителей и учеников.
18. Не вводить много ненужных предметов, которые не пригодятся при сдаче ОГЭ и ЕГЭ, да и вообще в жизни.
19. Все и так хорошо. 
20. Шкафчики для формы детей. (физкультура, сменка).
</t>
  </si>
  <si>
    <t>1. Сменить преподавателя иностранных языков, по причине хамскогт обращения с детьми и не умением идти на контакт с родителями, дети от неё плачут и отказываются посещать школу.</t>
  </si>
  <si>
    <t xml:space="preserve">1. Оказывать образовательные услуги, и меньше проводить воспитательных мероприятий.
2. В кадетском классе нет обещанной нагрузки по направлению, уроки Правил дорожного движения есть только в расписании, как и строевая подготовка. В итоге `кадетский класс` одно название, только деньги каждый год тратим на форму.
3. Хотелось бы изучать китайский язык в школе, как второй язык.
4. Слишком много внеурочных занятий.
5. Расширить помещение столовой.
6. Убрать Поленову.
7. Хотелось бы вернуть чай в столовую.
8. Работникам школы быть более доброжелательными и внимательными к ученикам.
9. Деньги, выделяемые или подаренные школе (гранты) тратить на школу!!!!!!!!!!!!!
10. Выгнать мальвен и убрать православию из жизни учеников и создать туалеты для инвалидов.
11. Изменить формат питания в школьной столовой.
12. Вернуть в столовую чай.
13. Предложения: оказать финансирование на нужды школы, в целях закупки нового оборудования.
14. Маленькая столовая, детей много, может пристроить еще?
15. Побольше спортивных секций для начальной школы.
16. Обеспечить хорошую вентиляцию классов и коридоров. Особенно начальной школы.
17. Предоставить доступ к внеурочным кружкам всем желающим, не ограничивать места.
18. Сделать еще один вход, т.к. пропускная способность дверей со сканирующей установкой (особенно зимой) низкая.
19. Улучшение меню в столовой.
20. Мало мест для деток на продленке.
21. РЕМОНТ В КЛАССАХ. ВСЕХ.
22. Сделайте пожалуйста для детей шкафчики под физкультуру. Один на класс будет вполне достаточно.
23. Больше внимание оказывать на основные предметы, лучше делать дополнительные математику, рус.яз, ин.яз чем непонятные доп. занятия про родной край, рисование и т.п.
24. Кулеры в каждом классе, увлажнители воздуха и бассейн - прям мечта!
25. Больше внимания организации информирования родителей на сайте.
26. Улучшить питание в столовой.
27. Нанять более дружелюбных к ученикам учителей.
28. Более доступно доносить знания до учеников.
29. Сделать более доступным помещение школы для детей инвалидов колясочников.
30. Больше кружков
31. Учить детей пользоваться компьютером с начальных классов.
32. Организовать дополнительные занятия, русский, английский, математика, химия.
33. Организовать человеческие условия для переодевания на физкультуру в мужской раздевалке
34. Сделать шкафчики для детей, чтобы можно было оставлять там часть принадлежностей между уроками
35. Улучшить качество питания.
36. Достроить столовую для младшей школы.
37. расширить ассортимент буфета.
38. Неплохо было бы сделать ремонт бытовых помещений, особенно туалетов.
39. Уменьшить наполняемость классов.
40. Детей, систематически нарушающих дисциплину из школы необходимо удалять.
41. Улучшить работу охраны на входе в здание! Быть внимательным, следить за происходящим в помещении, а не играть целый день в телефоне!!!
</t>
  </si>
  <si>
    <t xml:space="preserve">1. Начало уроков с 8.00.
2. Кружки рукоделия.
3. Найти хорошего учителя по английскому языку.
4. Оснащение классов техникой.
5. Улучшить питание.
6. Возобновить работу бассейна, улучшить качество питания.
7. Чтобы работал электронный дневник.
8. Сделать более удобный и понятный сайт школы.
9. Опытных преподавателей нехватка, в основном молодежь, которую дети 7-8-9 классов особо не боятся и не прислушиваются.
10. Бесплатное питание.
11. Научить педагогов мотивировать учеников на учебу, больше времени уделять практическим навыкам, чтобы ученики могли уметь применить полученные знания в жизни.
12. Хотелось бы, чтобы учителя могли заинтересовать ребёнка своим предметом и, чтобы у детей в столовой. Был выбор блюд в столовой с указанием цены...
13. Бесплатное питание.
14. Бесплатный вифи.
15. Лучше уже некуда.
16. Отмените, пожалуйста, изучение иностранного языка в начальной школе.
17. Необходимо отремонтировать дорогу от проспекта Губкин до школы 27.
18. Организация индивидуального подхода к каждому ребенку; дополнительные занятия с детьми, которые не усвоили на уроке и самостоятельно учебный материал.
19. Постоянный контроль качества питания в школьной столовой.
20. Оказывать бесплатные дополнительные курсы по отдельным предметам.
21. Личные шкафчики для учеников начальных классов.
</t>
  </si>
  <si>
    <t xml:space="preserve">1. Убрать бахилы при посещении школы.
2. Сделать шкафчики для учебников.
3. Сделать большую перемену для приема пищи.
4. Шкафчики для вещей.
5. Установка шкафчиков для учебников.
6. Поставить шкафчики для учебников.
7. Шкафчики для учебников.
8. Уменьшить количество учащихся в классах за счёт увеличения количества классов.
9. Хочется самостоятельно выбирать вид тетрадей и дневников в старших классах. 
10. Ориентированность на детей, обучение предметам в классные часы, заинтересованность в успехах обучающих.
11. Верните старые программы для обучения детей.
12. Убрать электронную систему оплаты питания. И не давать, не продавать детям сосиски и колбасы (заведомо химическую еду).
13. 1-4 класс организовать комфортное переодевание детей (физкультура, зимой кальсоны и теплые колготки), а не перед всем классом раздеваться до трусов!!!!
14. Установить турникеты по пропускам, с смс оповещением родителям, когда ребёнок пришёл и ушёл из школы
15. Возможность купить обед после основных уроков, перед внеурочными занятиями.
16. Предложение: чтобы было побольше дополнительных занятий по важным предметам.
17. Качество обедов оставляет желать лучшего. Уроки музыки не соответствуют ожидаемому.
18. Детям некогда покушать-перемены большой просто нет! И не устраивают нулевые уроки к 7-30.
19. Больше часов по обязательным предметам.
20. Добавить дополнительные факультативные занятия по алгебре и геометрии для учеников старших классов. И хотелось бы больше спортивных секций, например, футбол.
21. Можно в дальнейшем открыть шахматный кружок.
22. Бесплатное питание.
23. Обновить официальный сайт школы.
24. Группа продлённого дня.
25. Больше выбора секций.
26. Все устраивает.
27. Шестидневная школьная неделя.
28. Автомат с бахилами для родителей.
29. Провести беседу с сотрудниками охранной организации, которые обслуживают школу на предмет более доброжелательного отношения к детям и родителям.
30. Доходчивее объяснять детям, заинтересовывать их предметом.
</t>
  </si>
  <si>
    <t>МБОУ «Средняя общеобразовательная  школа № 30»</t>
  </si>
  <si>
    <t xml:space="preserve">1. Чтоб дети учились в одну смену. С 8 утра.
2. Вернуть советскую систему образования.
3. Всё и так очень хорошо.
4. Не хватает индивидуальных шкафчиков.
5. Все очень хорошо, информативно, вежливый персонал, спасибо.
6. Отремонтировать стадион.
7. Отменить 2-ю смену в 3-х классах.
8. Хотелось бы видеть расписание уроков в режиме он-лайн.
9. Все отлично!
10. Всё только улучшать с каждым годом.
11. Бесплатное питание для детей.
12. Капитальный ремонт.
13. Доступный wi-fi.
14. Отменить вторую смену.
15. В целом, все доступно, понятно, вежливое отношение, всё устраивает.
16. Всегда говорить правду.
17. Не забивать учителям голову этой ерундой. Пусть лучше больше времени уделяют обучению детей. Сейчас у учителей забита голова не тем что бы детям нести науку.
18. Необходимо укомплектовать по всем предметам учителей. А потом с детей спрашивать знания по географии, например!
19. Что бы дети учились только в первую смену.
20. Больше посещать с классом кино, театры и походы в лес.
21. Инвестиции вложить для улучшения условий.
22. Материально техническую базу, хотелось бы иметь более современную. Школа требует капитального ремонта.
23. Бесплатное питание.
24. Улучшить материальную базу школы.
25. Активность и человечность.
26. Навести прядок в санузлах (тараканы) и столовой (очень мрачно).
27. Очень неудобно учиться во вторую смену.
28. Добавить WiFi, Уволить биологичку, добавить нормальную еду.
29. Учиться с 9.
30. Снизить оплату за обеды в столовой.
31. СРОЧНО сделать ремонт в туалетах!
32. БЕСПЛАТНОЕ ПИТАНИЕ.
33. Больше внимания уделить дисциплине.
34. Выполнить капитальный ремонт санузлов.
35. Пересмотр введения второго иностранного языка.
36. Капремонт.
37. Улучшить дистанционные формы подачи информации.
38. Упростить общение с учителями и администрацией.
39. Все доступно, понятно и в достаточном объеме.
40. Обеды сделать горячими, т.е. подогретыми и вкусными.
41. Улучшить работу социальных педагогов с детьми нарушающими дисциплину.
42. Закупить планшеты для 10 классов.
43. Продажа хлебобулочных изделий в буфете.
44. Много злюк.
</t>
  </si>
  <si>
    <t>МАОУ «Средняя политехническая школа № 33»</t>
  </si>
  <si>
    <t xml:space="preserve">1. Так держать.
2. Вернуть обратно 11 классов и не делить на два корпуса.
3. Сократить количество часов дополнительных занятий.
4. Поставьте телефон в кабинете медицинского работника
5. Уменьшить численность учеников в классе.
6. Построить школу на Северном.
7. Бесплатную продленку чтобы с детьми занимались уроками.
8. Не разделять на 2 корпуса и вернуть 33 школу как и была на мкр. юбилейном !!!
9. Хотелось бы, что бы в школе было что-то вроде комнаты отдыха...для занятия времени ребенка, если например есть `окно` между основными занятиями и `кружком`.
10. Большая загруженность детей.
11. Очень жарко в классе, т .к солнечная сторона.
12. Улучшить качество питания.
13. Обновление материально-технической базы в классе.
14. Установка охладительных систем в классах, организация группы продленного дня для первоклассников.
15. Ремонт.
16. Оборудовать классы шкафами и крючками  для одежды.
17. Вносить больше информации на сайте школы.
18. Построить школы на других микрорайонах чтобы не было переполненности школы!
19. Всё хорошо.
20. Замена окон в классах, для обеспечения проветривания  комфортного пребывания детей в школе.
21. Чаще приглашать работников СЭС для устранения тараканов.
22. Улучшить питание детей.
23. Все отлично.
24. Организовать группу продлённого дня во 2-ом корпусе школы (бывшая школа №25). Увеличить количество 1-х классов во 2-м корпусе, т.к. класс один и он переполнен.
25. Улучшить питание в школе.
26. Некоторым педагогам быть доброжелательнее с детьми.
27. Спасибо все соответствует требованиям.
28. Сделать продленку для младших классов, не зависимо сколько человек на нее ходит.
29. Разрешать ребенку при необходимости пользоваться хотя бы электронными часами для поддержания связи с родителями во время перерывов и после занятий, т к телефоны носить запрещают.
30. В школе учатся дети не во всем здании поменяны окна, в кабинетах в некоторых холодно. Окна разваливаются. Приходится родителям детей скидываться на окна.
31. ЗАМЕНА СТАРЫХ ОКОН НА НОВЫЕ.
32. Бесплатные спортивные секции.
33. Не пускать родителей на линейки, детям итак места мало, так ещё и родители лезут вперёд детей.
34. Спасибо. Всё отлично!
35. Было бы хорошо, если во втором классе была продленка.
36. Поставить кондиционер.
37. ЧТОБЫ ОБУЧЕНИЕ ПРОХОДИЛО В ДАННОМ УЧЕБНОМ УЧРЕЖДЕНИИ (ЮБИЛЕЙНЫЙ 10) С 1 ПО 11 КЛАСС, БЕЗ ПЕРЕХОДОВ В ДРУГИЕ УЧРЕЖДЕНИЯ!!! НЕДОПУСТИМО ГОНЯТЬ ДЕТЕЙ ПОСЛЕ 5 КЛАССА ПО ДРУГИМ АДРЕСАМ ШКОЛЬНЫХ ЗАВЕДЕНИЙ!!!
38. Улучшить качество питания в столовой.
39. Учительниц нужно набирать с хорошей квалификацией.
40. Улучшения питания, организованная выдача учебников.
41. Моё предложение по улучшению услуг организации это предложение продавать булочки в столовой и чай.
42. Данная образовательная организация станет лучше при условии, в котором Авдеева Ольга Николаевна станет директором.
43. Улучшение условий обучения (ремонт туалетов).
44. Чтобы дети учились до 11 класса в 33 школе, а не переходили в 25 школу.
45. Сделать обучение с 1 по 11 класс в одном корпусе.
46. Отдельным учителям стараться найти подход к каждому ребенку. Обращать больше внимания на слабых учащихся.
47. Расширить раздевалки.
48. Поставить во все кабинеты нормальные столы и парты (в особенности в 100 и 309).
49. Поставить профессиональную охрану заведения.....я свободно днём зашёл на третий этаж....ни кто не остановил даже! Позор в сфере безопасности вашему учреждению!!!
50. Элементарно сделать косметический ремонт в классах, заменить осветительные приборы, оснастить каждый класс необходимым оборудованием.
51. Организовать места хранения личных вещей ученика (сменной обуви, спортивной формы и т.п.).
52. Питание.
53. Ремонт классов для комфорта детей.
54. Перемена, во время которой дети посещают столовую, на мой взгляд, должна быть не менее 20 минут.
</t>
  </si>
  <si>
    <t>МБОУ «Средняя общеобразовательная школа № 34»</t>
  </si>
  <si>
    <t xml:space="preserve">1. Очень грубый и хамоватый охранник при в ходе.
2. В школе надо заменить окна и выполнить ремонт и утепление фасада.
3. Учеба в одну смену!
4. ВСЁ СУПЕР, ЛУЧШАЯ ШКОЛА В ГОРОДЕ. ЭТО ФАКТ!!!!!!!
5. Решить проблему со сменным обучением.
6. Применительно ко всем школам: с качеством питания что-то надо делать. деньги собираются в принципе достаточные, но в итоге по обратной связи от ребенка - еда невкусная.
7. Установить кондиционеры в актовой зале.
8. Сменить сторожа.
9. Исключить обучение во вторую смену.
10. Спортивные, творческие кружки в школе.
11. Отменить 2-ю смену.
12. Отменить вторую смену.
13. Обучение в 1 ю смену всех учащихся
14. Отменить вторые смены!!!!!!!!!!!!!!!!!!!
15. Режим обучения в 1 смену.
16. Всё здорово.
17. Больше информационных стендов, кружков бесплатных.
18. Отменить вторую смену.
19. Охранник при входе хам!
20. Установить время общения с родителями.
21. Все устраивает.
22. Убрать бессмысленную нагрузку по изучению второго иностранного языка.
23. Организация доп. часов по отдельным предметам(по желанию),  побольше активного досуга(викторины, игры, веселые старты и т,д).
24. Дополнительные бесплатные занятия по отдельным предметам, например английский язык.
25. Отменить 2-ю смену для учеников.
26. Отказ от второй смены.
27. Уменьшить количество учеников в классах, путем образования дополнительного класса.
28. Если возможно, уроки сделать как прежде по 45 минут, перемены удлинить хотя бы ещё плюс 5 минут, чтоб дети успевали нормально поесть, перейти из класса в класс, переодеться.
29. В зимний период очищать территорию школы от снега, а особенно от льда, хотя бы только дорожки на вход.
30. Нужен физик.
31. Отмена второй смены.
32. Отремонтировать сан узлы.
33. Отмена 2смены обучения.
34. Обучение в одну смену.
35. Установить пластиковые окна в классе.
36. Улучшить качество питания детей.
37. Убрать 2ую смену.
38. Отказ от второй смены.
39. Сделать профессию учителя высокооплачиваемой.
40. По возможности отменить обучение детей во вторую смену.
41. Начало занятий в 8:30.
42. Сделать кабинки для учебников!!!
43. Возможность оплатить ребёнком питание карточкой непосредственно в столовой, вход и выход ребёнка из здания школы только по электронным пропускам, наличие шкафчиков для учащихся для того чтобы оставлять Книги, сменку, личные вещи.
44. Не помешал бы доброжелательный охранник и вахтер!
45. Отменить вторую смену, особенно для третьего класса.
46. Раздевалка с удобными вешалками, так как часто вещи валяются на полу после занятий.
47. Сделать ремонт в туалетных комнатах, снабдить туалетной бумагой;  поставить в столовой кулер с водой.
48. Побольше секций и кружков для детей.
49. Классы не более 30 чел, больше высококвалифицированных педагогов.
50. Увеличить время для приема пищи!!!
51. Необходимо улучшить качество питания в столовой. У ребенка постоянно проблемы с желудком, после посещения столовой.
52. Уменьшить количество детей в каждом классе.
53. Замена светильников в классах на современные, излучающие больше света.
54. Смена мебели. Парты, стулья.
55. Хочется лучшее обеспечение занятости детей в группе продленного дня.
</t>
  </si>
  <si>
    <t>МБОУ «Средняя общеобразовательная школа № 21»</t>
  </si>
  <si>
    <t xml:space="preserve">1. Принять квалификационного секретаря.
2. Прошу улучшить качество питания для детей (а именно - качество продуктов и блюд из них), а так же облагородить прилегающую к школе территорию (а именно ремонт асфальтного покрытия).
3. Услуги в школе оказываются на достойном уровне! Так держать!!!!
4. Побольше совместных мероприятий для детей.
5. Заменить старые окна, пришедшие в негодность.
6. Нужен ремонт здания!!!
7. Улучшить внимание учителя к учебнику.
8. Учитель Английского языка Марина Владимировна, нам с ней не повезло, занимаются дети у репетиторов, так как уровень 6-го класса, как у 3-его.
9. Обратить внимание на питание детей, т к ребенок ходить в столовую отказывается,  еда часто холодная.
10. Считаю, что охрана в школах должна быть специализирована, а не «дедушка/бабушка пенсионного возраста».
11. Хотелось бы видеть информацию по питанию детей, меню, а то чтобы прочитать что будут кушать наши дети , надо подойти прямо к столу раздачи, это не удобно! Хотелось бы побольше разных секций для детей, чтобы не бегать по всему городу.
12. Обновить спортивную площадку на территории школы, смонтировать новые спортивные тренажёры, восстановить ТИР, теплицу и бассейн, как это было в советские времена, дети ходили, очень нравилось.
13. Отремонтировать бассейн.
14. Сменить директора, на более доброжелательного.
15. Сделать центральный вход со стороны стадиона.
16. Персональные шкафы для детей, для хранения спортивной формы, стенки и до личных вещей.
17. Активировать сенсорный киоск.
18. Сделать ремонт.
19. Ремонт бассейна.
20. Буду рада, если школа будет `полного дня`.
21. Сменить директора школы.
22. Улучшить питание школьников.
23. Улучшите пользование виртуальной школы, для родителей имеющих несколько детей.
24. Все хорошо.
25. Улучшить стадион.
26. Капитальный ремонт классов.
27. Больше образовательных секций.
28. Сделайте навигацию в учреждении.
29. Директор совсем не идёт на контакт с родителями. На школу ей вообще `плевать`. Окна как украсили весной, так до сих пор и висят эти выгоревшие украшения.
30. Электронные учебники.
31. Улучшение инфраструктуры школьного двора.
32. Хочется что бы была продленка и ребенок делал домашнее задание в школе.
</t>
  </si>
  <si>
    <t>МБОУ «Начальная общеобразовательная школа № 31»</t>
  </si>
  <si>
    <t xml:space="preserve">1. Установить спортивную современную площадку для группы продлённого дня.
2. Поставить пластиковые окна.
3. Улучшить состояние внутри школы.
4. Не хватает службы охраны, хотелось бы также чтобы были рамы и металлоискатели, давно не было ремонта школы в целом и не выделялись средства на новое оборудование, мебель, спортивную площадку на улице.
5. Нужен ремонт в некоторых классах, есть очень `убитые` классы, соответственно необходимо точное и равномерно распределение бюджета на ремонт школы, или спонсоры!
6. Начинать уроки с 8.30.
7. Нужен контроль при входе в школу. В школу может пройти кто угодно.
8. Ремонт.
9. Хотелось, чтоб готовили вкуснее.
10. Требуется ремонт внутри здания в учебном учреждении.
11. Ремонт в классах, пластиковые окна.
12. Больше дополнительных занятий на продлёнке.
13. Дети жалуются, что обеды подают холодными, холодный суп есть невозможно. Нельзя ли как-то подогревать еду перед подачей, как дома для себя делаем?
14. Нужен хороший ремонт
15. Выделить премию директору и нашему дорогому учителю! Провести ремонт школы за счёт УНО!
</t>
  </si>
  <si>
    <t>МБОУ «Основная общеобразовательная школа № 36»</t>
  </si>
  <si>
    <t xml:space="preserve">1. Восстановить 11-летнее обучение, возвести отдельный корпус для начальной школы.
2. Сделать 11 классов.
3. Сделать одиннадцать классов.
4. Наверное действительно, нужны этой школе более доброжелательный замдиректора , которая при входе гром кричит на детей.
5. Улучшить компьютерный зал.
6. Сделать в школе 10-11 класс.
7. Все хорошо.
8. Не хватает опытных преподавателей.
9. Дополнительные бесплатные занятия с индивидуальным подходом к каждому ребенку.
10. Сделать буфет в столовой, где можно будет прийти и поесть вкусной еды.
</t>
  </si>
  <si>
    <t xml:space="preserve">1. Обучатся в первую смену.
2. Единственное, что смущает, что в школе учится больше детей, чем изначально она была запланирована. Было бы хорошо построить школу в микрорайоне Степной, тогда можно было бы исправить этот небольшой недостаток.
3. Ремонт в классах, современный педагогический состав, парты по размерам учеников, места для отдыха, здоровое питание в столовой.
4. Улучшить качество внутренней отделки.
5. К образовательному процессу вопросов нет. Может быть побольше внеклассных занятий.  Возможно экскурсии, тематические занятия.
6. Отменить вторую смену.
7. Исключить вторую смену.
8. В столовой еда для детей холодная. Многие отказываются питаться в школе по этой причине.
9. Улучшить питание.
10. Питание не должно быть холодным. Не хватает времени на приём пищи в столовой.
11. Ввести контроль за уровнем квалификации преподавателей, и проведением занятий без предупреждения преподавателей.
12. Отменить ЕГЭ, вернуться к старому варианту экзамена, дети не роботы, а люди которые должны стоить и рассуждать.
13. Улучшить школьное питание.
14. Исключить обучение во вторую смену два.  Два года подряд ребенок учится во вторую смену, соответственно пришлось отказаться от спортивной секции, которую посещали. Печально.
15. 5 уроков до конца первой четверти.
16. Учиться только в первую смену и уменьшить количество детей в классе.
17. Сайт перегружен информацией. Трудно найти информацию о дополнительных занятиях для первоклассников.
18. Больше кружков на территории школы.
19. Бесплатное питание, более частые и тщательные медосмотры.
20. Обучение в первую смену.
21. Исключить обучение во 2 смену.
22. Школа переполнена, но это не проблема школы, а администрации города!
23. Хочется меньшего количества детей в классе. С 30 детьми в классе тяжело работать и изучать материал.
24. Завести номер горячей линии, для жалоб и предложений учеников и их родителей.
25. У детей должна быть только 1 смена.
26. Предпочтительна первая смена для начальных классов.
27. Обучение в 1 смену.
28. Необходимо разгрузить школу, построив школы в соседних микрорайонах.
29. 1 смена!
30. Больше уделять внимание усвоению материала.
31. Посадить побольше деревьев и кустарников.
32. Разгрузить школу, убрать вторую смену.
33. Отменить вторую смену
34. Хотелось бы получать больше информации от классного руководителя, а не искать всю информацию по различным сайтам.
35. Сменить руководителя школы.
36. Повысить профессионализм преподавания в старшей школе.
37. Улучшить и разнообразить питание.
38. Принимать в гардероб сменную обувь детей.
39. Улучшить питание.
40. Не напрямую к школе, но городским службам дороги микрорайона Восточный отремонтировать, чтобы к школе не по лужам и льду ходить детям можно было.
41. Дать ученикам выбор между французским и немецким языками.
42. Я считаю, что нет необходимости с 5го класса вводить немецкий язык.
43. Обучение в 1 смену.
44. Улучшить питание.
</t>
  </si>
  <si>
    <t xml:space="preserve">1. Побольше спортивных секций, обучение акробатике, гимнастике или боевым искусства.
2. Ремонт
3. Снизить цену школьного питания.
4. Открыть дополнительную спортивную секцию.
5. Дальнейшего творческого развития школе.
6. Чтобы в столовой было нормальное питание.
7. Хотелось бы спортивную секцию для детей. Есть музыка танцы а спортивного ни чего нет. Много желающих именно на спортивную секцию даже согласны платить. Спасибо.
8. Больше спортивных секций для разного возраста детей.
9. Организовать подвоз школьников из другого села.
10. Организовать подвоз детей с села Солдатского до Городищенской школы.
11. Хотелось, чтоб организовали услуги репетиторов по доступным ценам.
12. Организовать подвоз детей с. Солдатское среднего звена.
13. Вовремя заполнять электронный дневник.
</t>
  </si>
  <si>
    <t>1. Ремонт актового зала. Обеспечение классов современными техническими средствами.
2. У нас не хватает некоторых преподавателей хотелось бы это исправить.</t>
  </si>
  <si>
    <t>1. Обеспечить ставку хореографа.
2. Ввести в штатное расписание школы ставку хореографа.
3. Привлечь специалистов для проведения внеурочной деятельности в частности по отношению к кадетству. И увеличить преподавательский состав, преимущественно молодыми педагогами.</t>
  </si>
  <si>
    <t xml:space="preserve">1. Все хорошо, только не хватает 11 класса. Преподаватели замечательные, профессионалы своего дела.
2. Вернуть полноценность школы в виде 11 классов.
3. Отремонтировать стадион.
4. Хотелось бы, чтоб школе вернули статус средней.
5. Вернуть статус средней школы.
6. Указать на сайте номер телефона вахты.
</t>
  </si>
  <si>
    <t xml:space="preserve">1. Нет актового зала для проведения мероприятий. Желательно пристроить.
2. Хотелось чтобы дети имели возможность продолжать учиться в данной школе в 10-11 классах.
3. Добавить в штат охранника на учебное время.
4. В школе необходим охранник, хотя бы на учебное время.
5. Школе нужен охранник. В учебное время, когда дети находятся в школе.
</t>
  </si>
  <si>
    <t>1. Необходим комплексный кап. ремонт. Необходимы указатели.
2. Хороший, современный ремонт зданию не помешал бы...</t>
  </si>
  <si>
    <t xml:space="preserve">1. Увеличить финансирование на инвентарь. Педагога Суховеркина Валентина Владимировича премировать за внимательное отношение и заботу о наших детях!
2. Оснащение в должной мере современным оборудованием и инвентарем.
3. ВСЕ ХОРОШО.
4. Все ок.
5. Хотелось бы, чтобы занятия проводились в самом учреждении, а не в школах, где работают педагоги.
</t>
  </si>
  <si>
    <t>МБОУДО «Дом детского творчества» п. Чернянка</t>
  </si>
  <si>
    <t>МБОУДО «Детско-юношеская спортивная школа» Чернянского района</t>
  </si>
  <si>
    <t>1. Увеличить финансирование детского сада.</t>
  </si>
  <si>
    <t>1. Капитальная реконструкция детской игровой уличной площадки (тротуарная плитка, беседки, песочницы и т.п).
2. Все отлично.</t>
  </si>
  <si>
    <t>1. Создать группы хотя бы не более 20 детей!
2. Осуществить ремонт, сделать тёплые группы в зимний период, включать отопление раньше отопительного сезона, чтобы детям было комфортно и они меньше болели.</t>
  </si>
  <si>
    <t xml:space="preserve">1. Очень нужен ремонт школе. Как в советской: деревянный крашеный пол,  деревянные крашеные двери.
2. Доступ для инвалидов.
3. Улучшить питание, построить бассейн.
4. Новый стадион.
5. Группа продленного дня должна работать да 17.30 т.к. родитель не успевает доехать с работы и забрать ребенка вовремя.
6. Улучшить питание.
7. Не останавливаться на достигнутом, двигаться уверенно вперёд и только вперёд к вершинам УСПЕХА!
</t>
  </si>
  <si>
    <t>1. Открыть школьный буфет.
2. Сделать капитальный ремонт ОУ.</t>
  </si>
  <si>
    <t>Укрепить материально-техническую базу учреждения.</t>
  </si>
  <si>
    <t xml:space="preserve">1. Школе 50 лет. Произвести капитальный ремонт здания школы.
2. Школе в этом году исполняется 50 лет. Ей нужен капитальный ремонт.
3. Большую часть домашних заданий выполнять в школе, в группах продленного дня (если дети её посещают).
4. Ремонт.
</t>
  </si>
  <si>
    <t>МБОУ «Средняя общеобразовательная школа с. Лозное Чернянского района Белгородской области»</t>
  </si>
  <si>
    <t>МБОУ «Средняя общеобразовательная школа с. Верхнее Кузькино Чернянского района Белгородской области»</t>
  </si>
  <si>
    <t xml:space="preserve">1. Электронный журнал.
2. Бесплатное питание.
3. Наладить работу кухни.
4. В туалетах сделать перегородки между унитазами.
5. Убрать урок немецкого языка и добавить урок английского языка.
6. Дополнительные занятия по определенным предметам.
7. Хотелось бы избавить педагогический персонал от бумажной волокиты, сопровождающих их и так нелегкий труд!
8. Когда завершится ремонт, все будет просто замечательно.
9. Предоставление дополнительных часов по просьбе ученика и родителя в качестве факультатива для необходимых доп. Занятий.
10. Улучшить питание.
11. Сделать доступным онлайн журнал успеваемости школьников.
12. Увеличить финансирование для школы.
13. Быстрее в школе сделать ремонт, вкуснее кормить детей.
14. Улучшить рацион питания взять меню на примере Орликовской школы. Когда дети были на сборах им очень понравилось питание.
15. Программы обучения слишком сжатая, ребёнок не успевает освоить и понят темы, домашние задания слишком большие и занимают много времени. Как минимум нужно сократить кол-во часов второстепенных уроков, такие как окр. мир, и т. д. Программу нужно растянуть.
16. Быстрее завершить ремонт.
17. График работы школьного автобуса.
18. Дать прочитать некоторым учителям конституцию РФ.
19. Улучшить питание детей.
20. В школе должна быть ясная и понятная система навигации, позволяющая детям, родителям и учителям комфортно ориентироваться и передвигаться.
21. Улучшение состояния санузлов.
</t>
  </si>
  <si>
    <t xml:space="preserve">1. Провести ремонт учреждения, детишек на занятия ходит много, а само состояние внутри учреждения оставляет желать лучшего!
2. Сделать капитальный ремонт здания.
3. Здание находится в аварийном состоянии, в классе хореографии обвалилась штукатурка.
4. Требует капитального ремонта.
5. Сделать современный ремонт.
6. Необходим ремонт здания.
7. В классе хореографии нужен ремонт.
8. Нужен ремонт здания.
9. Капитальный ремонт здания.
10. Почаще поощрять сотрудников.
11. Улучшение отопительной системы в данном учреждении. Думаю, глава района предпримет необходимые действия.
</t>
  </si>
  <si>
    <t>1. Улучшение материально-технической базы.
2. Хотелось бы улучшение материально-технической базы.
3. Утеплить старое здание ФОК (зимой холодно) Улучшить освещение в помещении. Правильно установить спортивные снаряды.</t>
  </si>
  <si>
    <t>1. Сделать капитальный ремонт в саду.
2. Сделать капитальный ремонт.</t>
  </si>
  <si>
    <t>1. Предложения - просьба сделать детские площадки и капитальный ремонт детского сада и надеемся в будущем все таки построят новый.
2. Нужен капитальный ремонт помещения детского садаи оснащения всем необходимым для обучения детей. Обустроить игровые площадки для детей. Это все должна сделать администрация ,а не родители!</t>
  </si>
  <si>
    <t>1. Совместить столовую с основным зданием. Проводить больше развивающих занятий с детьми.</t>
  </si>
  <si>
    <t>1. Все хорошо.</t>
  </si>
  <si>
    <t>МБДОУ «Детский сад села Графовка Шебекинского района Белгородской области»</t>
  </si>
  <si>
    <t>1. Капитальный ремонт учреждения.</t>
  </si>
  <si>
    <t>1. Добавить горки, качали и др.на детских площадках.</t>
  </si>
  <si>
    <t>1. Оформить зоны отдыха для детей по рекриациям.
2. Буфет для детей.</t>
  </si>
  <si>
    <t xml:space="preserve">1. Меню в столовой немного подкорректировать, а в общем, это прекрасная школа, я рада что мои дети учатся именно в ней.
2. Улучшить спортплощадку, добавить лавочек в фойе где дети переобуваются в сменную обувь, ну и благоустройство около школьной территории оставляет желать лучшего.
3. Быстрей благоустроить территорию школы. Улучшить питание и меню.
4. Организовать продленку для младших классов.
5. Не удовлетворяет обучение английскому языку.
6. Создать новое спортивное ядро на территории школьного двора.
</t>
  </si>
  <si>
    <t xml:space="preserve">1. Все устраивает.
2. Улучшить меню в столовой.
3. Проблема с подвозом, так как детей очень много, последний рейс с детьми не успевают на первый урок. Хотелось бы, чтобы дети присутствовали на всех уроках.
4. организация дополнительных кружков , спортивных секций  в большем ассортименте!!! Желательно на платной основе.
5. Условия в раздевалках.
6. Убрать внеурочные занятия, которые перегружают детей, кто хочет чем либо заниматься, посещают секции и кружки по своим предпочтениям.
7. Организовать буфет в школе.
8. Поменьше собирать денег с матерей одиночек! А то деньги собирают на всё! На цветы, горшки, питание, даже на саженцы! Есть матеря одиночки которые не работают...
9. Улучшить питание детей, убрать засохшие булки из рациона.
10. Создать группы дополнительных занятий для неуспевающих детей.
11. Увеличение школьного бюджета
12. Организовать гардеробное хранение сменной обуви в старшей школе.
13. Все хорошо у нас в стране.
14. Во многих школах фиксируется передвижение учащегося, и чем на телефон родителей поступает смс информирование. Очень хотелось бы и в нашей школе внедрение таких услуг.
15. Всё прекрасно! самая лучшая школа во Вселенной!!!
16. Что бы выдавали рабочий тетради, по некоторым предметам.
17. Улучшение школьного питания, больше витаминов.
18. Мебель, шторы, кулер, воду должны закупать за госсчет.
</t>
  </si>
  <si>
    <t xml:space="preserve">1. Увеличить финансирование.
2. Навес от солнца на линейке.
3. Школе нужен интернет.
4. Повысить квалификацию кухонных рабочих.
5. Воду в кабинет химии, электричество к столам в кабинет физике, компьютер каждому учителю, новый большой спортивный зал, актовый зал.
6. Wi-Fi в школе.
7. В школе ребёнок должен быть в 7.45,а хотелось бы к 8.00. Если к 8.00 приводишь ребёнка, уже ругают за опоздание. Очень бы не хотелось, а к 7.45 не успеваю.
8. Сделать ремонт в туалетах ( это просто ужас).
9. Сделать спортивную площадку и спортивный зал.
10. На содержание школы необходимо выделять больше средств... но не за счёт родителей.
</t>
  </si>
  <si>
    <t xml:space="preserve">1. Увеличение экскурсионных и общеразвивающих программ для детей.
2. Облагораживание футбольного поля
3. Никаких все ок.
4. Новое футбольное поле.
</t>
  </si>
  <si>
    <t xml:space="preserve">1. Ремонт школы.
2. Школе требуется ремонт.
3. Капитальный ремонт школы.
4. Школе нужен капитальный ремонт.
5. Провести капитальный ремонт школы.
</t>
  </si>
  <si>
    <t xml:space="preserve">1. Все хорошо, так держать!!!
2. Наличие логопеда.
3. Уменьшить количество детей в группах детского сада.
4. Обновить внутреннее оборудование и игровые зоны детского сада.
5. Очень мало места в группах.
6. Должна быть организована дежурная группа.
7. Смена заведующей, т.к. нет чувства такта и воспитания.
8. Отдельную спальную комнату.
9. Довольны данным учреждением, спасибо.
10. По больше образовательных занятий с детьми.
</t>
  </si>
  <si>
    <t xml:space="preserve">1. Замечательный детский сад!
2. Рабочее время до 19.00.
3. Наличие мед. Работника.
4. Все отлично. Мы всем довольны. Можем только пожелать работать в том же направлении и с таким же энтузиазмом.
5. Увеличить количество мест для детей в саду, расширить спортивный зал.
</t>
  </si>
  <si>
    <t>1. Приведение капитального ремонта.
2. Капитальный ремонт.
3. Ремонт.</t>
  </si>
  <si>
    <t>1. Приём детей с 7-00.</t>
  </si>
  <si>
    <t xml:space="preserve">1. Продление рабочего графика дет. Сада.
2. Время работы продлить, хотя бы до 18 ч. И поменять окна на новые.
3. Сделать ремонт внутри садика и обязательно детских площадок на улице. На вид очень опасные сооружения. Сделать нормальные заборы, без дырок. Увеличить график работы. Вставить пластиковые окна в младшей группе.
4. Капитальный ремонт.
5. Меньше гулять на улице в не погоду (т.е. сильный ветер, грязь).
6. Воспитателям быть более внимательным к детям, особенно это касается, при нахождении детей на уличной игровой площадке.
7. Приобрести современное игровое оборудование на детские площадки.
</t>
  </si>
  <si>
    <t>1. Всё устраивает!
2. Больше развивающих занятий, кружков.</t>
  </si>
  <si>
    <t xml:space="preserve">1. Обновить детские игровые площадки.
2. Увеличить материальное обеспечение.
3. Сделать площадку и работать до 19.00
4. Группы очень маленькие, детям мало места для игр
5. Неудобный график работы дет. сада, для удобства работающих родителей, хотелось чтоб он работал с 7 утра.
</t>
  </si>
  <si>
    <t>1. Открыть с боку калитку особенно в холодное время года. Отменить КАБАЧКОВУЮ ИКРУ на полдник.
2. Песочницу детям.
3. Разрешить руководителям кружков заниматься с детьми во время их нахождения в детском саду.</t>
  </si>
  <si>
    <t xml:space="preserve">1. Сделать график работы садика до 18.30.
2. Семейные праздники) совместные.
3. Работники очень вежливы и добродушные к детям, и родителям.
4. Повысить заработную плату завхозам данного учреждения.
5. По моему мнению в этом садике не хватает дежурной группы, потому что не всегда График до 17:30 удобен.
6. Лучший садик города Строитель.
</t>
  </si>
  <si>
    <t>1. Процветания!!!
2. Сделать для детей, хорошие игровые площадки на улице.</t>
  </si>
  <si>
    <t>1. Повысить оклады обслуживающему персоналу, вместо 6,026 рублей.
2. Больше спортивных секций.
3. Повысить тех персоналу зарплату!</t>
  </si>
  <si>
    <t>1. Ввести побольше спортивных кружков.</t>
  </si>
  <si>
    <t>1. ДОБАВЬТЕ НОРМАЛЬНОЕ МЕНЮ В СТОЛОВОЙ!!! НЕВОЗМОЖНО КУШАТЬ ОТХОДЫ.</t>
  </si>
  <si>
    <t xml:space="preserve">1. Капитальный ремонт школы, школа 40 лет без ремонта.
2. Более обширно и углублённо оказывать услуги по изучению английского языка.
3. Подобрать соответствующих учителей к предметам обучения.
4. Улучшение материально-технической базы.
4. </t>
  </si>
  <si>
    <t>1. НЕВЗРАЧНОЕ ЗДАНИЕ...СДЕЛАТЬ БЫ ИМ КАПИТАЛЬНЫЙ РЕМОНТ.</t>
  </si>
  <si>
    <t xml:space="preserve">1. Отношение к детям, отношение к родителям, постоянно меняющийся персонал, отвратительные группы, всегда нужно сдавать деньги на ремонт, площадки не оборудованы.
2. Разнообразить меню питания детей. Понимаю, что оно составлено с учётом требования организма ребёнка, но всё - таки оно может быть лучше. Работала в другом детском саду города, и знаю, что это возможно.
3. Повысить зарплату воспитателям, тем самым мотивировать их к занятиям с детьми.
4. Очень хочется, чтоб ужин детям давали в 17:00-17:30, а не после 18:00.
5. Необходим капитальный ремонт здания.
6. Нужен электро ящик.
7. Реконструировать детские площадки в срочном порядке! Покрытия детских площадок и и обустройством детских площадок детским инвентарем!
8. Улучшение помещений в котором находятся дети.
9. Пыль на детской площадке, дети дышат пылью. Хотелось улучшить подход на детских площадках на территории детского сада (плитка тротуарная или заменить асфальт). Песка нет в песочницах, улучшить состояния детских игровых зон.
10. Хочется чтобы родители не водили сопливых и чихающие детей в сад.
</t>
  </si>
  <si>
    <t xml:space="preserve">1. Сделайте нормальную дорогу до детского сада.
2. Зимой в группах топится хорошо, но воздух пересушен, что влияет на здоровье и иммунитет детей, хотелось бы получить разрешение на размещение в группе увлажнителей воздуха по инициативе родителей.
3. Для более комфортного пребывания ребенка в детском саду, хотелось бы, чтобы установили более удобные и современные унитазы. Старую мебель заменить на новую. Т.к. старая в некоторых случаях требует ремонта, торчат гвозди, что портит личные вещи детей.
4. Обеспечить достойную зарплату работникам.
</t>
  </si>
  <si>
    <t xml:space="preserve">1. Благоустроить территорию, вставить пластиковые окна.
2. Хотелось бы чтобы в детском саду поменяли окна которым уже много лет. И каждую осень приходиться заклеивать окна старым способом в наш 21 век, в век высоких технологий.
3. Увеличить финансирование детских садов для закупки развивающих игр, пособий и т.д.
4. Отремонтировать дорогу.
5. Улучшить детские площадки.
6. Поменять асфальтное покрытие во дворе и сделать современный ремонт внутри здания.
7. Рекомендую благоустроить территорию и заменить окна.
8. Благоустройство  уличной детской площадки, улучшение питания.
9. Поставить камеры на территории сада.
10. Ремонт территории сада.
11. Обновление материально- технической базы прилегающей территории (площадки для детей), в том числе замена асфальтного покрытия пришедшего в негодность.
12. Сделать нормальный ремонт.
13. Произвести качественный косметический ремонт здания и помещений. Оборудовать детские площадки современными детскими игровыми и развивающими комплексами.
14. Обновить мат. тех. базу, провести частичный ремонт.
15. Сделать асфальт.
16. Заменить асфальтное покрытие вокруг Сада и дорожки для детей.
17. Привести в порядок дворовую территорию, детские площадки.
18. Сделать капремонт, начиная от дорог на территории садика в первую очередь.
19. Открыть двери для входа в свои группы.
20. Не хватает табличек с надписью номера и названия группы на входной двери каждой группы (отдельный вход в каждую группу с улицы).
21. Меня всё устраивает.
22. Автоматический замок на ворота в детский сад.
23. Выделение средств для улучшения дворовой территории!
24. Улучшить территорию детского сада, асфальт 80 года.
25. Территорию необходимо выложить плиткой.
</t>
  </si>
  <si>
    <t xml:space="preserve">1. Единственный минус: очень маленький музыкальный зал, во время утренников родителям совершенно негде смотреть на деток. А так в целом сад великолепный и работники профессионалы своего дела. Очень рады, что попали в данный сад.
2. Нужен капитальный ремонт.
3. Ремонт всех помещений на современном уровне. Увеличение графика работы. Введение групп продленного дня. Улучшение питания.
4. Нужен капитальный ремонт!
5. Капитальный ремонт садика.
6. Повысить зарплату работникам, чтобы было кому оказывать услуги.
7. Единственное, это то, что детский сад старый, само здание. Но при этом делается всё возможное, чтобы детям было комфортно.
8. Капитальный ремонт, обустройство групп более новой мебелью.
9. Обновить детские площадки.
10. Ремонт, очень нужен ремонт! Отличный садик в прекрасном месте. Есть куда расти.
11. Садик у нужен хороший ремонт. Д/с отлично расположен, прекрасные работники.
12. Ремонт и новая мебель.
13. Отремонтировать пешеходные дорожки во дворе детского сада.
14. Обновить площадки и сделать хороший ремонт. А коллектив сада отличный!!!
15. Сделать ремонт в детском саду, заменить сантехнику в детских туалетах, купить новую мебель. Поменять постельное белье и матрасы.
16. Капитальный ремонт.
17. Выделяйте деньги на ремонт и благоустройство садика! Садик прекрасный, но состояние зданий и территории оставляет желать лучшего, несмотря на то, что очень многое персонал и родители делают своими руками.
18. Закупить новые шкафчики для детских раздевалок.
19. Улучшить асфальт на территории, положить асфальт или покрытие на детские площадки. Не хватает персонала.
20. Услуги логопеда.
</t>
  </si>
  <si>
    <t xml:space="preserve">1. Легкое закаливание.
2. Бассейна.
3. Оснащение групп 2 этажа охлаждающими воздух установками.
4. Поддержание и в дальнейшем такой же доброжелательной обстановки в коллективе. Желание увеличения бюджетного финансирования, для укрепления материально-технического оснащения детского учреждения.
5. Ремонт в группах!!
6. Активизировать мероприятия по оздоровлению и закаливанию детей.
7. Замена мебели на новую (шкафы, столы), замена дверей. Пересмотреть рацион питания.
8. Полностью отремонтировать ДОУ.
9. Улучшить питание детей. Меньше быстрых углеводов, больше белка.
10. В идеале раздельные комнаты для сна и игр и еды.
11. Детский сад нуждается в капитальном  ремонте особенно внутри, замене старой, ещё советских времён мебели; в так же уличные площадки для игр совершенно не функциональны и очень далеки от современности.
12. Выделить МБОУ ДЕТСКИЙ САД КОМБИНИРОВАННОГО ВИДА № 40 Г. БЕЛГОРОДА больше средств из бюджета.
13. Проводить обучение сотрудников МДОУ по правилам оказания Первой медицинской помощи, а также, ежегодную аттестацию по данной тематике. Сотрудники обязаны знать, как оказать первую помощь ребёнку!
14. Более внимательно отнестись к подборке воспитателей.
15. Ремонт здания.
16. Капитальный ремонт здания, больше дополнительных (платных) образовательных программ, например, обучение игре в шахматы или изо.
17. Продлить Часы работы заведения.
18. Обновить условие труда(Новые площадки для детей, мебель, игрушки). Спасибо
19. Обновить игровые уличные площадки, чтобы они были интересными и безопасными.
20. Приобретение технологичного образовательного оборудования.
</t>
  </si>
  <si>
    <t>1. Увеличение выделяемых бюджетных средств для нужд сада.
2. Асфальтирование территории детского сада.</t>
  </si>
  <si>
    <t xml:space="preserve">1. Больше оборудования на площадках групп.
2. Все замечательно, спасибо!
3. Внутри детских групп необходим капитальный ремонт, в частности замена пола.
4. Все прекрасно! Лучший сад!
5. Необходимо выложить асфальт рядом с детским садом.
6. Чтоб логопедическая группа работала с 7:00.
7. Провести капитальный ремонт групп (перестелить полы) и прилегающей территории (асфальт в ужасном состоянии, очень пыльно на площадках, сплошная грязь и песок не спасает, увы).
8. Асфальт новый во дворе сада очень нужен.
9. Все хорошо. Спасибо, что так внимательно относитесь к нашим деткам
10. Необходим ремонт в группах и новый асфальт на территории сада.
11. Сделать сайт более `живым`.
12. Дополнительное финансирование.
13. Улучшить детские игровые площадки на улице!
14. Оснастить детские площадки.
</t>
  </si>
  <si>
    <t>МБДОУ детский сад комбинированного вида № 47 г. Белгорода</t>
  </si>
  <si>
    <t xml:space="preserve">1. Кормить детей получше, а то кормят как в больнице.
2. Кормите детей лучше.
3. Более лучше следить за детьми, информировать вовремя а не узнавать все от знакомых и других воспитателей, и многое другое. Предложений очень много!!!!!
4. Нужно отремонтировать двор, асфальтовое покрытие, там сплошные ямы. Построить бассейн для детей, чтоб они могли посещать его в холодное время года.
5. Поднять заработную плату воспитателям и помощникам воспитателей, чтобы на эту работу шли достойные люди, а не принимались все подряд от безысходности.
6. Создать группу дополнительного пребывания(после основного времени )-1-2 часа.
7. Увеличение финансирования образовательных организаций з местного бюджета.
8. Очень хотелось бы, чтобы детские площадки были более развиты и укомплектованы более новыми игрушками.
9. Улучшить питание, разработать меню.
10. Предлагаю ответить честно и обосновательно на вопрос `почему оплата за посещение данного учреждения на 1 го ребенка составляет 2300 руб. В месяц, а компенсация идёт только от 1900 руб.?`
11. Проведение родительских собраний в онлайн режиме.
12. Хотелось бы чтобы была открыта группа длительного пребывания которая могла бы работать на выходных.
13. Заменить окна на пластиковые в группах и заделать ямы  на дороге на территории сада.
14. Отремонтировать дорогу во дворе и сделать тротуар к подходу ко входу сада
15. Отремонтируйте старые дряхлые сады или постройте новые.
</t>
  </si>
  <si>
    <t xml:space="preserve">1. Бесплатные занятия по ритмике, вокалу, футболу, шахматам.
2. Уделять особое внимание чистоте в группах, проветриванию и прогулкам как можно больше, в любое время года.
3. Утренники слишком примитивные, постановка танцев и сценок неинтересно и неграмотно.
4. Ремонт капитальный.
5. Хотелось, чтоб было достаточное количество хороших и квалифицированных специалистов, любящих свою работу и детей.
6. На сайте указывать больше информации о группах, о занятиях и контакты учреждения. А так же администрации города выделить больше финансовых средств, чтобы наши дети не спали на кроватях 60 х годов!
7. Необходим ремонт на территории сада.
8. Отремонтировать асфальтное покрытие на территории сада.
9. Создать своего рода чат для родителей которые водят туда своих деток, в котором будут контакты сотрудников, чтобы можно было напрямую связаться с определенным и задать вопрос напрямую сразу.
10. Сделать детские площадки более оснащенными. Ремонт в некоторых группах.
</t>
  </si>
  <si>
    <t xml:space="preserve">1. Сделать капитальный ремонт.
2. Было бы неплохо добавить группу продленного дня, где дети могли бы находиться до 8 вечера, а не до 7, как по стандартному графику работы дет.сада.
3. Повысить заработную плату воспитателям, отремонтировать прилегающую территорию в саду (заасфальтировать дорожку к центральному входу).
4. Хочется видеть детский сад с более современным капитальным ремонтом.
5. Поменять асфальт,  добавить игровые элементы на детских площадках. Сделать нормальное покрытие детских площадок.
6. Государству нашему больше выделить денег  дошкольным учреждениям.
7. Хотелось бы, чтобы на детских площадках была трава, а не песок, от которого очень много пыли.
8. Сделать асфальт в саду.
9. Заменить старое разбитое асфальтовое покрытие.
10. Улучшить дорожное покрытие на территории детского сада.
11. Ремонт здания.
12. Все отлично, кроме асфальта! Колени не раз разбивала дочь.
13. Организация в полном объеме предоставляет свои услуги и иногда даже в сверхполном. Хотелось бы, чтобы наши власти оказали содействие и выложили плитку по периметру садика.
14. Сделайте детям нормальный спортзал.
15. Заменить руководство.
16. Организация контрольно-пропускного режима.
17. Дорогу на территории сада хотелось бы нормальную. Хотелось чтобы воспитатели не менялись каждый день.
</t>
  </si>
  <si>
    <t>МБДОУ детский сад комбинированного вида № 53 г. Белгорода</t>
  </si>
  <si>
    <t xml:space="preserve">1. Ремонт дворовой территории надо сделать.
2. Построить бассейн для детей.
3. Уделить особое внимание уборке в группах.
4. Наличие в каждой группе двух воспитателей.
5. Больше контакта с родителями.
6. Заменить напольное покрытие.
7. Устранить кадровый дефицит; современно оснастить площадки и территорию сада в целом.
8. Повышение зарплаты сотрудникам.
9. Заменить ограждение территории сада.
10. Качественный подбор персонала.
</t>
  </si>
  <si>
    <t>МБДОУ детский сад комбинированного вида № 56 «Солнышко» г. Белгорода</t>
  </si>
  <si>
    <t xml:space="preserve">1. Постройте бассейн для детей.
2. Хотелось бы получать информацию о меню также и в электронном виде, больше занятий физкультурой.
3. Поднимите заработную плату работникам.
4. Танцевальный кружок практически не работает. Дети не выступают.
5. Спасибо педагогам, за их труд! Процветания детскому саду!
6. Учить больше стихотворений.
7. Хотелось бы, чтобы штатный логопед работал с детьми младшей группы и средней группы, сейчас работает только в логопедических спецгруппах.
8. Возможность заниматься с логопедом не посещая логопедическую группу.
9. Увеличить количество кружков, чаще организовывать групповые выходы на выставки, театры, кино.
10. Улучшить и разнообразить питание дошкольников.
11. Хотелось бы больше кружков для детей.
</t>
  </si>
  <si>
    <t xml:space="preserve">1. Всё устраивает. Очень хороший детский сад.
2. Благоустройство пешеходной зоны вокруг сада (сделать нормальный асфальт без торчащих острых камней) и детских площадок (мягкое покрытие, которое избавит детей от игр в грязи и пыли !!!!).
3. Побольше бы игровых комплексов на площадках садика.
4. Для улучшения оказания услуг хотелось бы, чтобы воспитателям повысили заработную плату, не обходя стороной нянечек!!! Повысить бюджетное финансирование детского сада!!! И персоналу желаю только совершенствоваться!!!
5. Срочно нужен капитальный ремонт детского сада!!
6. Обустроить детские площадки. А то на некоторых детям нечем заняться. А на многих развлечений очень много.
7. Произвести ремонт фасада здания, а так же ремонт дорожного асфальтового покрытия на территории. Претензий по предоставляемым услугам нет, вопрос только в выше перечисленных вещах.
8. Улучшить качество питания.
9. Повысить заработную плату сотрудникам.
10. Выделения требуемых средств для ремонта и оснащения учреждения из федерального бюджета.
11. Более внимательное отношение воспитателей к детям.
12. Обеспечить группы и площадки мебелью и инвентарем.
13. Выделение средств из бюджета для обустройства детских площадок и асфальтирования территории детского сада.
14. Засыпьте площадки песком!!!! Дети ежедневно грязные, в земляной пыли, которая вместо песка!!!
15. Улучшить питание - вместо булок больше фруктов, изучать состав продуктов.
16. Установить фильтраторы очистители воздуха, чтоб дети реже болели , и пластиковые окна.
</t>
  </si>
  <si>
    <t>МБДОУ детский сад комбинированного вида № 5 г. Белгорода</t>
  </si>
  <si>
    <t xml:space="preserve">1. Хотелось бы заменить старые шкафчики во второй младшей группе на новые, уж очень они старенькие и невместительные.
2. Добавить наличие развивающих кружков на территории детского сада. Во время ежегодного ремонта не закрывать весь сад, а рассортировывать детей по группам на территории сада.
3. Хочется чтобы были платные кружки.
4. Не хватает дополнительных кружков для детей (спорт, рисование, музыка).
5. Установка электронного замка при входе в учреждение в целях обеспечения безопасности.
</t>
  </si>
  <si>
    <t>МБДОУ детский сад комбинированного №7 «Семицветик» г. Белгорода</t>
  </si>
  <si>
    <t xml:space="preserve">1. Повысить заработную плату всем сотрудникам ДОУ.
2. Своевременное закрытие вакансий младшего персонала (нянечек).
3. Все замечательно! Очень нравится сад!!! Спасибо заведующей и воспитателям группы Колобок! Они молодцы!!!
4. Хотелось бы побольше блюд из тушёных кусочков мяса и рыбы вместо блюд из фарша, т.к. мой ребенок плохо ест котлеты и запеканки и не может есть варёный и тушеный лук. Но это не недостаток садика, а индивидуальная особенность моего ребенка.
</t>
  </si>
  <si>
    <t>МБДОУ детский сад общеразвивающего вида № 11 г. Белгорода</t>
  </si>
  <si>
    <t xml:space="preserve">1. Евроремонт.
2. Отремонтировать и поставить новое оборудование для площадок.
3. Совершенно не выделяются деньги на ремонт сажа, только сборы с родителей!
4. Благоустроить площадки для прогулки.
</t>
  </si>
  <si>
    <t>МБДОУ детский сад общеразвивающего вида № 13 г. Белгорода</t>
  </si>
  <si>
    <t xml:space="preserve">1. Увеличить количество подменных воспитателей.
2. Великолепный коллектив. Ребёнок идёт каждый день как на праздник.
3. Ввести в штатное расписание детского сада дефектолога.
4. Добавить узких специалистов, психолога, соц. Педагога.
5. Улучшить оснащенность прогулочных площадок детского сада разнообразными игровыми модулями.
6. Благоустройство.
7. Обустройство уличных площадок.
8. Капитальный ремонт.
9. Необходимо обустроить детские площадки.
</t>
  </si>
  <si>
    <t>МБДОУ детский сад комбинированного вида № 16 г. Белгорода</t>
  </si>
  <si>
    <t xml:space="preserve">1. Всем довольны! Всё замечательно! Спасибо!
2. Мы очень рады попасть в этот сад! Отзывчивые доброжелательные сотрудники, все очень нравится. Рекомендуем данное учреждение!!
3. Вожу второго ребенка, устраивает все. Всем довольны.
4. Сделать капитальный ремонт или построить новый сад, состояние самого сада плачевное, а коллектив доброжелательный.
5. Детсад хороший, но старенький! Нужен ремонт!!!
6. Садик прекрасный. Спасибо руководству и воспитателям за работу.
7. У меня только одна просьба к воспитателям: докармливайте детей, не `хочу-не хочу`, а надо!
</t>
  </si>
  <si>
    <t>МБДОУ детский сад общеразвивающего вида № 27 г. Белгорода</t>
  </si>
  <si>
    <t xml:space="preserve">1. Не отпускайте хороших воспитателей!
2. было бы здорово открыть вход на Островского, но понятно что пока там стройка. Пока выход только в парк с видом на площадку платных аттракционов и всеми вытекающими:)
3. Парковка для автомобилей.
4. Очень шикарный детский сад, так держать, а другим заведующим нужно равняться на Наталью Николаевну.
5. Хотелось бы, чтобы были платные спортивные кружки для детей.
6. Внедрение изучения иностранных языков.
7. Вход на территорию сада с ул. Попова.
8. Любимый садик, 2-их детей воспитали нам, теперь еще и переехали в новое здание. Успехов!!!
9. Осуществлять профилактические прививки непосредственно в детском саду.
10. Мне бы хотелось более качественного уровня питания (больше свежих овощей и фруктов и меньше мучного).
11. Дополнительные секции после 17 00- гимнастика, танцы, акробатика, актерское мастерство, футбол и пр. Какие-то занятия, которые возможно провести в  спортивном зале.
</t>
  </si>
  <si>
    <t>МБДОУ детский сад  общеразвивающего вида № 28 г. Белгорода</t>
  </si>
  <si>
    <t xml:space="preserve">1. Отрегулировать температуру в саду, т.к зимой очень жарко деткам в группе. А так самый лучший сад.
2. Обратить внимание руководителя на стиль общения воспитателей с родителями. На мой взгляд он должен носить официальный, а не приятельский оттенок.
3. Муниципальное финансирование, необходимо выделять средства на содержание данной организации в большем объеме.
4. Сделать ясельные группы с 1,5 года. И набор каждый год детей.
5. Добавить воспитателей в группу.
6. Вести занятия с логопедом.
7. Улучшить комфортабельность условий.
8. Установка бризеров в каждую спальню.
9. Чаще выкладывать информацию и фото на сайте о событиях сада.
10. Специалист логопед должен быть в ДОУ.
11. Воспитателя нет, его обязанности исполняет нянечка.
12. При решении организационных вопросов, к примеру, о переводе группы в другое помещение, необходимо учитывать мнение и пожелания родителей.
13. Обеспечить дополнительные классы для проведения занятий по дополнительным кружкам. На данный момент ребёнок, который не посещает дополнительный кружок вынужден сидеть в раздевалке.
</t>
  </si>
  <si>
    <t>МБДОУ детский сад общеразвивающего вида № 33 г. Белгорода</t>
  </si>
  <si>
    <t xml:space="preserve">1. Бассейн.
2. Уложить тротуарную плитку, отремонтировать бассейн.
3. Обновить сайт, информация с прошлого года.
4. Увеличить график работы детского сада до 20:00. И хотелось, что бы Детский сад работал и по субботам хотя б по укороченному дню, т.к я мать одиночка и работаю иногда и в субботу.
5. Бассейн должен работать.
6. Восстановить бассейн и возобновить его работу.
</t>
  </si>
  <si>
    <t>МБДОУ детский сад  комбинированного вида № 34 г. Белгорода</t>
  </si>
  <si>
    <t xml:space="preserve">1. Не менять воспитателей и помещение группы, к которым дети привыкли и адаптировались.
2. Улучшить оснащенность групп и игровых площадок на территории детского сада.
3. Модернизировать детские площадки, оснастить новыми современными игровыми комплексами.
4. Не устраивает что нужно платить попечительские взносы.
5. Очень хотелось бы, чтобы дворовая территория и сам сад прошли капитальный ремонт, так как все уже очень старое и не современное. Поставьте сад на очередь по ремонту!!
6. В садиках очень холодно, полы холодные, дети из-за это простывают, ну как так можно. И всем все равно, а воспитателям чем меньше детей ходит тем лучше.
</t>
  </si>
  <si>
    <t xml:space="preserve">1. Больше обеспечивать детские сады как материально так и всеми необходимыми нуждами для образования детей.
2. Наличии мед сестры в течение всего дня.
3. Все устраивает.
4. Поменять окна.
5. Сад нуждается в ремонте, нужна нормальная дорога к саду и освещение детской площадки.
6. Асфальт на территории.
7. Улучшить качество облагаемой территории: отремонтировать дороги. Заменить окна на пластиковые.
</t>
  </si>
  <si>
    <t>МБДОУ детский сад комбинированного вида № 64 г. Белгорода</t>
  </si>
  <si>
    <t xml:space="preserve">1. Недостаточное проветривание групп, очень душно в отапливаемое или летнее время.
2. Благоустройство некоторых детских площадок оставляет желать лучшего.
3. Нужен капитальный ремонт. Особенно беспокоят окна, отопление.
4. Пожелания: выделять садикам больше финансирования и освободить воспитателей садов от излишней бюрократии и собирания бумажек. Им детей воспитывать надо, а писать постоянно отчеты и т.п.
5. Хотелось бы получать фотографии ребёнка в течение дня или видео с занятий, очень интересны такие моменты).
6. Сделать ремонт.
7. Нам очень нравиться дс и коллектив осень отзывчивый, хотелось бы по больше развитее территории.
8. График работы логопедической группы сделать как у обычной.
9. Все и так хорошо.
10. Выделить денежные средства из бюджета города на ремонт детского сада (фасад здания, коридоры, группы, актовый зал и т.д.).
</t>
  </si>
  <si>
    <t>МБДОУ детский сад комбинированного вида № 65 г. Белгорода</t>
  </si>
  <si>
    <t xml:space="preserve">1. Улучшить условия хранения бумаг, чтобы они не терялись с завидной регулярностью.
2. Побольше развивающих кружков.
3. Первостепенно провести капитальные ремонт водопроводных и канализационных труб, заменить всю сантехнику (унитазы и раковины). Есть огромная необходимость отремонтировать дорожки и асфальтовое покрытие вокруг сада.
4. Бесплатное питание всем детям.
5. Обновить детские площадки, перекрыть асфальт.
6. Увеличить стояку для автомобилей.
7. На нескольких площадках заменены павильоны - неудобные, открытые, из металлопрофиля - не для детей! Дорожки нужно заасфальтировать.
8. Предоставление больше развивающих кружков и занятий  в стенах учреждения. Формирование профильных групп по какому-либо направлению.
9. Хотелось бы больше развлечений для детей на детской площадке (качели, горки и т.д.) детям вообще не с чем играть.
10. Чаще мыть пол по утрам от песка.
11. Заменить дорожное покрытие  вокруг дет.сада. во избежание травм детей.
12. Нет парковки.
13. Нет списка всего персонала (воспитателей и нянечек) на информационных табличках, а на сайте организации нет фотографий персонала. Рекомендую устранить данные замечания.
</t>
  </si>
  <si>
    <t>МБДОУ детский сад комбинированного вида № 67 г. Белгорода</t>
  </si>
  <si>
    <t xml:space="preserve">1. Улучшить площадки и новое асфальтовое покрытие на всей территории.
2. Обеспечение безопасной, современной и комфортной дворовой территории.
3. Отремонтировать дорогу и фасад здания.
4. Доп. занятия по физ. подготовке детей.
5. Бесплатный логопед.
6. Все устраивает.
7. Увеличить финансирование.
8. Создание кружков направленных на сохранение и укрепление здоровья. А в остальном все хорошо.
9. В саду прекрасные специалисты, но прошу обратить внимание на внешний вид сада, площадки для детей инвалидов, туалеты, очень прошу администрацию города Белгорода помочь с ремонтом и асфальтом.
10. Всё нравится.
11. Сделать группы выходного дня (суббота, воскресенье).
12. Пластиковые окна, нормальная дорога на территории детского сада.
</t>
  </si>
  <si>
    <t>МБДОУ детский сад комбинированного вида № 68 г. Белгорода</t>
  </si>
  <si>
    <t xml:space="preserve">1. Сохранить здоровье детей путем замены асфальтового покрытия возле сада!!!
2. Сделать дорогу в саду.
3. Обустройство дворовой территории.
4. Необходимо обновление материальной базы.
5. Улучшить качество питания для детей!!!
</t>
  </si>
  <si>
    <t>МБДОУ детский сад общеразвивающего вида № 71 г. Белгорода</t>
  </si>
  <si>
    <t xml:space="preserve">1. Меня все устраивает д/с  71 на 5+
2. Оснащение детских игровых площадок.
3. Установить охранно-пропускной турникет.
4. Повысить заработную плату воспитателям-они очень добросовестно и с творческим подходом воспитывают наших деток.
5. Ремонт прилегающей к зданию территории.
6. Брать детей в сад и без прививок от полиомиелита.
7. Необходимо выделять больше денег из бюджета для организации бесплатных занятий по образовательным программам - шахматы, языки иностранные.
8. Повысить зарплату воспитателям.
9. Срочно сделать капитальный ремонт дорожного покрытия на территории сада и облицовки здания.
10. Хотелось чтобы была ясельная группа для детей от 1.5 лет.
11. Расширение меню для детей-аллергиков. Больше бесплатных кружков и занятий для детей.
12. Ремонт здания как наружи, так и внутри, а также ремонт, либо замена беседок и павильонов с оснащением современного инвентаря на территории учреждения. Пополнение групп интерактивными и развивающими игрушками.
13. Обновить детские площадки.
14. Уделять больше внимания здоровью детей.
</t>
  </si>
  <si>
    <t>МБДОУ детский сад комбинированного вида № 72 «Мозаика» г. Белгорода</t>
  </si>
  <si>
    <t xml:space="preserve">1. Благоустройство территории детского сада.
2. Более расширенный перечень дополнительных кружков для младших групп.
3. Заменить окна и поменять асфальт на территории сада.
4. Ремонт на территории садика.
5. Открыть центральные входы для родителей и детей , а так приходиться обходить весь сад.
6. Сделать дорогу.
7. Необходимо провести капитальный ремонт. Садик очень старый.
8. Увеличить состав мед. персонала.
9. В саду очень слабая материальная база, необходимость в финансовой помощи от отдела образования.
10. Ремонт здания и дворовой территории, обустройство детской площадки ( качели, горки) хотя бы что-нибудь...
11. Увеличить государственное финансирование.
12. Зимой гололед, глубокая лужа, которую засыпали, но, думаю, это ненадолго. Плохо обустроены и старым оборудованием детские площадки, ужасный асфальт, как после войны. мало песка на площадках.
13. Установить современное оборудование на детские площадки в саду.
14. Введение бесплатных занятий музыки и английского языка.
15. очень-очень плохое асфальтовое покрытие на территории ДС, весной и осенью просто сплошная единая лужа. Будет здорово если положить новое ровное покрытие.
16. Проводить больше занятий и игр с детьми.
17. Лучше подготавливать педсостав для работы с родителями.
18. Провести капитальный ремонт образовательного учреждения.
19. Квалифицированная медсестра просто необходима.
20. Повышение з/п воспитателям и нянечкам. Бассейн в д/с.
21. Наличия специалиста, уполномоченного следить за состоянием здоровья детей, приходящих группу и отстранение детей, с признаками заболевания от посещения д.с.
22. Финансирование.
23. Больше информации на сайте, о доп. кружках, о проводимых мероприятиях и т.д.
24. Не хватает только кружка хореографии.
25. Сделать ремонт на детских площадках.
26. Положите асфальт.
</t>
  </si>
  <si>
    <t xml:space="preserve">1. А смысл?? Что-то изменится???
2. Сделать удобнее сайт. Опубликовать фотографии воспитателей и заведующей (чтоб знать кто есть кто при поступлении в сад).
3. Сделать бассейн.
4. Разнообразить спектр дополнительных услуг.
5. Развивающая и образовательная деятельность.
6. Обеспечить чистоплотность.
7. Обновить мебель, шкафчики.
8. Ремонт экстерьера здания, нужна отделка.
9. Улучшить оснащение детских площадок. Улучшить питание детей.
10. Воспитателям не забывать встречать детей, а не просто кивать или вообще не выходить поздороваться.
</t>
  </si>
  <si>
    <t xml:space="preserve">1. Уже 2-го ребёнка вожу в этот сад, и все нравится, жаль что сняли только с автономного режима. А заведующая и ее персонал очень ими довольна, профессионализм и любовь к детям за это им большое спасибо.
2. Выделить средства из бюджета на замену окон, т.к. здание сада не новое.
3. Всё устраивает! Прекрасные сотрудники и доброжелательное и отзывчивое руководство! Для меня лучший детский сад в мире!!!
4. График работы учреждения сделать до 20.00.
5. Всю информацию о мероприятиях и конкурсах удобно читать в группах, созданных в социальных сетях (ВКонтакте, вайбер и т д.) так как воспитатели не всем родителям и не всегда успевают вовремя доносить информацию.
6. Сделать нормальный ремонт в группах.
7. Занятия с логопедом хотелось.
8. Хотелось бы, чтобы днем была открыта дополнительная калитка.
9. Продолжать расти и развиваться.
10. Чаще проводить санитарную обработку, влажную уборку помещения. Контролировать работу медицинской страховки сестры, а именно контроль ежедневного осмотра детей на выявления признаков заболевания.
</t>
  </si>
  <si>
    <t>МБДОУ детский сад комбинированного вида № 79  г. Белгорода</t>
  </si>
  <si>
    <t xml:space="preserve">1. Бесплатные кружки.
2. Замена старых окон на пластиковые.
3. Выделять из бюджета региона больше средств на содержание учреждения.
4. Больше выделять финансирования для нужд сада.
5. Саду не хватает капитального ремонта.
6. Увеличить выделяемый бюджет на ремонт и оснащение детского сада.
7. Больше кружков, работа логопеда ( как в группе, так и индивидуально).
8. Разнообразить питание необходимо, в сравнении с др. д/с - просто отстой.
9. Wi-fi установить.
</t>
  </si>
  <si>
    <t xml:space="preserve">1. Положить новый асфальт на территории сада.
2. Поменять асфальтовое покрытие на территории.
3. Считаю, что всё замечательно, при этом, дополнительно финансирование было бы уместно.
4. Очень плохое состояние асфальтового покрытия на территории сада: очень травмопасно при падение ребенка.
5. Ремонт территории.
6. Все четко.
7. Продолжать в том же духе.
8. Поменять детям местами полдник и ужин, т.к. основную массу детей забирают до ужина.
9. Доступ в кабинет логопеда-дефектолога, расположенного в группе компенсированной направленности, оборудовать входом минуя вышеуказанную группу.
10. Проверять родителей на адекватность!
11. Улучшить материально-техническую базу учреждения.
12. Улучшить финансирование.
13. Улучшить детские площадки в саду и сделать дорожки!
14. В данный сад ходит уде второй ребенок и все эти годы проблема с крышей над 7ой группой. Неужели трудно качественно сделать крышу? При этом `ремонт` проводили 2 раза.
15. Предоставить бесплатного педагога-логопеда.
16. Предлагаю залатать ямы вокруг садика, чтобы дети не падали!
17. Освободить воспитателей от бумажной волокиты для увеличения  времени на работу с детьми.
18. Сделать асфальт вокруг сада нормальным, заменить окна на пластиковые, обустроить детские площадки на улице.
19. Не хватает хорошего ремонта в туалетные комнатах, хорошего асфальта на территории сада и внешней отделки здания.
20. Разнообразить меню.
21. Рекомендую руководству активно участвовать в политической жизни города, так капитальный ремонт здания, помещений и прилегающей территории будет активнее продвигаться...
</t>
  </si>
  <si>
    <t>МБДОУ детский сад комбинированного вида № 84 г. Белгорода</t>
  </si>
  <si>
    <t xml:space="preserve">1. Больше занятий проводить по подготовке к школе!
2. Оказание общедоступных кружков по рисованию, грамматике и т д.
3. Улучшить безопасность площадки.
4. Замена отопительных труб в группе 4.
5. Расширить количество кружков для младших групп.
6. Сделать ремонт в группе.
7. Обеспечивать уличные площадки большим количеством песка, чтобы он покрывал всю территорию огражденной площадки, а не только песочницу.
8. Прилегающая территория и детские площадки в ужасном состоянии.
9. Увеличить гос. Финансирование.
10. Ремонт всего! Площадки, группы( НЕ ЗА СЧЕТ РОДИТЕЛЕЙ).
11. Это не оказание услуг. Желательно установить видеокамеры по периметру для безопасности и двери при входе на территорию детского сада постоянно открыты. Я понимаю, что это сами родители не закрывают, но может какую-нибудь табличку повесить.
12. Увеличить количество кружков и секций для малышей.
13. Нужен кап. Ремонт.
14. Необходимо исправить техническое состояние павильонов и асфальтного покрытия двора.
15. Организовать места ожидания детей в группе. Есть только раздевалка с узкими лавочками. Улучшить места хранения вещей, то есть шкафчики.
16. Увеличить режим работы, хотя бы до 19.30 (из-за пробок не успеваю к 19.00 за ребенком)
17. Ремонт асфальтовых дорог и ступеней на территории сада.
18. Больше бесплатных секций.
19. Отремонтировать асфальтное покрытие на территории детского сада, отремонтировать рассыпающиеся ступени на улице.
</t>
  </si>
  <si>
    <t xml:space="preserve">1. Увеличить финансирование учреждение для поддержания стараний сотрудников и снятия излишней нагрузки с родителей.
2. Выделять больше средств для приобретения игрушек и развивающих средств для деток.
3. Поднять заработную плату воспитателям!
4. Садик довольно старый, хорошего ремонта давно не проводилось, все силами родителей, к сотрудникам нареканий нет.
5. Все хорошо.
6. Хотелось бы чтобы заведующий детским садом прислушивалась к мнению родителей, так как в работе с детьми необходим индивидуальный подход к каждому ребёнку.
7. Вернуть подготовительные группы.
8. Хочется, чтобы государство выделяло по-больше денег, на благоустройство территории и самого здания ДС, потому что все очень старое.
9. В группах должно быть по два воспитателя.
10. Капитальный ремонт сада.
11. Группы требуют ремонта.
12. Нас все устраивает, 85 садик рекомендую всем своим знакомым.
13. Ввести подготовительную группу.
14. Проверять детей на состояние здоровья каждый день. Очень много болеющих приводится в сад, отчего заражаются здоровые.
</t>
  </si>
  <si>
    <t xml:space="preserve">1. Сделайте ровные асфальтируемые дорожки на территории ДС и детские площадки - Позор администрации города.
2. Постелите пожалуйста асфальт  по периметру детского сада.
3. Улучшить внешний вид учреждения.
4. Заасфальтировать территорию сада.
5. Ремонт детского сада.
6. Нет няни в саду! Повысить им зарплаты надо!
7. Сделайте ремонт в группах.
8. Ремонт детских площадок и тротуара на территории детского сада.
9. Все супер.
10. Сделать нормальный асфальт или плитку на территории детского сада.
11. Улучшить питание.
12. Увеличить заработную плату `нянечки` в группах или расширить штат на 2 ед. вместо одной.
13. Так держать! еще бы косметику зданию снаружи навести и совсем красота бы была!
14. Постелить плитку на территории дет-сада или асфальт ровно.
15. Улучшить питание и сделать более разнообразнее.
16. Ремонт дорожек, а то пока доберёшься можно ноги переломить.
17. Отремонтировать дорожки вокруг детского сада. Когда дождь лужи невозможно перешагнуть, тонем в них, беря детей на руки. Дорогостоящие дополнительные услуги (кружки). Подорожали по сравнению с предыдущим разом в 3,2 раза.
18. Ремонт дорог во дворе сада.
19. Оборудование для игровых площадок на улице.
20. Улучшить фасад здания.
21. Возможно, дополнительные варианты кружков для деток дошкольного возраста, такие как робототехника, астрономия и другие развивающие программы. Согласны на платные.
22. Желаю вам , процветания! Спасибо за ваш труд!
23. Современную дет площадку.
24. Замените асфальтное  покрытие.
</t>
  </si>
  <si>
    <t xml:space="preserve">1. Добавить платный кружок для обучения детей чтению.
2. Улучшить внешний вид здания, облагородить территорию (асфальтировать дорожки).
3. Введение группы для детей в возрасте 2-3 года.
4. Весь спектр услуг устраивает.
</t>
  </si>
  <si>
    <t xml:space="preserve">1. Организовать кружки для детей, улучшить качество питания в столовой, больше информации для родителей на 1 этаже (расписание предметов и звонков).
2. Поменять руководство школы.
3. Организация внеурочной деятельности спортивной направленности.
4. Не останавливаться на достигнутом.
5. Уж очень часто меняются учителя, хорошие уходят, а плохие остаются.
6. Проставить охрану для защиты детей.
7. Заменить 45- минутные уроки 40- минутными, как, например, в 1-ой гимназии.
8. Все равно ничего не изменится. Какой смысл?
9. В целом я удовлетворена работой школы.
10. Улучшить питание, поменять поставщиков продуктов!!!!
11. Улучшить питание.
12. Вкусной еды.
13. Ценить и беречь достойных сотрудников.
</t>
  </si>
  <si>
    <t xml:space="preserve">1. Материально-техническое обеспечение.
2. Сделать пропускную систему для учащихся, для безопасности детей.
3. Вход по пропускам сделать или охрану поставить.
4. Добавить факультативы и кружки для детей.
5. Секция шахмат.
6. Побольше дополнительных кружков.
7. Делайте для мам с колясками заезд что бы могли забирать детей.
8. Смена программы обучения.
9. Благоустройство территории вокруг школы, ремонт фасада и отчасти внутри.
10. Произвести капитальный ремонт.
11. Произвести капитальный ремонт двух зданий школы.
12. Хотелось бы обновить оборудование по биологии, химии, физике.
13. Улучшение материально техническую базу.
14. Туалеты на защёлках. Контроль над мед. служащими. Заменить старые стулья.
15. Бесплатные доп. занятия для детей от 10 лет.
16. Состояние полей на двух стадионах в плохом состоянии, хочется верить, что мы когда-то дождёмся поле с искусственным покрытием.
</t>
  </si>
  <si>
    <t xml:space="preserve">1. Сделать качественный ремонт школы.
2. Дать возможность проведения дней самоуправления в школе, чтобы ученики почувствовали на себе какой нелегкий труд наставлять и вести их в жизнь.
3. Сделать к школе пристройку с современными учебными кабинетами, спортивным  актовым залами, бассейном.
4. Сделать пристройку к школе, чтобы дети не учились во вторую смену.
5. Сделать первую смену для начальной школы!
6. Организовать капитальный ремонт всей школы, заменить парты и стулья на современные и новые, построить актовый и спортивный залы.
7. Убрать 2 смену.
8. Необходимо обновить парты, стулья в кабинетах.
9. Пристроить здание для начальных классов. Чтобы дети  3,4 класс учились в первую смену.
10. Ремонт здания и помещений школы.
11. Хотелось бы больше занятости для учеников!!!! Например нормы ГТО.
12. Ввести продленку для начальных классов.
13. Чтобы не было вторых смен.
14. Назначить более активного руководителя.
15. Нужен еще один спортивный зал.
16. Хотелось бы видеть больше актуальной информации на официальном сайте школы о текущей работе, о предстоящих мероприятиях, об их итогах.
17. Школа хорошая, учителя профессионалы, недостаток, только в площади, мало места для раздевалки, нет актового зала. Надеемся в будущем школу достроят.
18. Школа нуждается в ремонте.
19. Модернизация и ремонт спортплощадки, ремонт гардероба, наличие актового зала.
20. больше кружков, достроить школу  и привести в порядок школьный двор.
21. Сделать обучение только в 1 смену, а не во вторую.
22. Дать учителям возможность выполнять свои прямые обязанности. Освободить от лишней писанины бумажной.
23. Отменить вторую смену.
24. Организовать обучение в одну смену
25. Обратить на питание (его приготовление).
26. Убрать вторую смену совсем, пристроить бассейн и актовый зал, обновить материально-техническую базу школы.
27. Большинство услуг предоставляются удовлетворительно, но ,  совершенно не адаптировано здание для инвалидов!!!!!Ужасная вонь в туалетах и раздевалке для детей!!!
28. Убрать вторую смену.
29. Отказаться от обучения детей во вторую смену. Организовать спортивные кружки для детей в свободное от занятий время. Улучшить  площадку для занятий спортом на улице.
30. Предусмотреть возможность проведения капитального ремонта здания и всех помещений школы, а также обновить материально-техническое оснащение. Поскольку здание школы было построено в 1964 году и с тех пор капитальный ремонт не проводился!
31. Увеличение дополнительных кружков и спортивных секций
32. Хотелось бы капитального ремонта, школа очень старая и  расширения чтоб дети учились только в первую смену.
33. Еще 1 спортзал и бассейн.
34. Добавьте кружки для детей, например `Рисование`, `Лепка` и т. п.
35. Мало условий для детей, нет качественного питания, мало кружков.
36. Доступность, чем проще, тем лучше.
37. Сделать косметический ремонт внутри помещения.
38. Хотелось иметь актовый зал, спортзал для начальной школы и отдельный для старшей, оснастить кабинеты новой мебелью.
39. Упростить меру оценочной системы.
40. Больше спортивных секций.
41. Нужен благоустроенный стадион.
42. Сделать капитальный ремонт в школе.
43. Сделайте детям бесплатные обеды.
44. Найдите хороших преподавателей по английскому языку...
45. Обучение младших классов только в 1 смену.
46. Сделать ремонт, поменять учителей предметников по русскому языку, английскому.
47. Пристройка, новая мебель.
48. Ремонт в некоторых кабинетах, более комфортные условия для обучения.
49. Хотелось бы иметь дополнительно актовый зал, новую мебель и спортивный зал.
</t>
  </si>
  <si>
    <t xml:space="preserve">1. Убрать вторую смену!
2. Перевести школу на 1 смену полностью.
3. Достойную зарплату, чтобы качество услуг оставалось на достигнутом уровне.
4. Нужна одна смена.
5. Ввести предмет психология, вместо религии, позволить детям само выражаться.
6. Сделать более удобной гардеробную, избавить детей от необходимости целый день носить пакеты с переобувкой. Решить это довольно просто, добавить на вешалке нижний, дополнительный ряд крючков.
7. Постоянный коллектив учителей.
8. Различные кружки в школе.
9. Перейти на одну смену, очень неудобно учиться во 2-м классе во вторую смену.
10. Сделать только первую смену для начальных классов.
</t>
  </si>
  <si>
    <t xml:space="preserve">1. Улучшить качество ремонта кабинетов и школы в целом.
2. Больше места и лавочек для переодевания обуви с уличной на школьную у турникетов.
3. Сделать удобным сайт.
4. Улучшить качество питания детей.
5. Расширить фойе в центральном входе в школу. По моему мнению оно очень маленькое, постоянно большое количество входящих и выходящих учеников и родителей, которые их ожидают.
6. Отремонтировать лестницы и коридоры школы.
7. Чтоб была продленка до 5 классов.
8. Открыть лестницу возле раздевалки для начальных классов.
9. Нет указателей и табличек, гардероб забит, толпа возле электронного пропускника, с ног сбивает.
10. Сделать Фабрику питания как поставщика питания в школу.
</t>
  </si>
  <si>
    <t xml:space="preserve">1. Хотелось бы при школе группу продлённого дня.
2. Увеличение современного и интерактивного оборудования.
3. Сделать продлёнку.
4. В начальной школе необходима группа продленного для.
5. Расширение здания и наличие бассейна.
6. Очень хотелось бы, чтобы было достойное нашей школы финансирование для улучшения работы школы.
7. Повысить вежливость вахтеров.
8. Необходима полная занятость ребёнка в школе с  утра и до вечера. Больше кружков и факультативов.
9. Больше молодых специалистов.
10. Наличие постоянного медицинского персонала.
11. Разнообразить кружковую деятельность и секции.
12. Дайте учителям выполнять свои прямые обязанности.
13. Подвоз детей школьный автобус.
14. Детскому саду нужен медработник.
15. Освободить многодетные семьи от дополнительных покупок учебного материала и т д , предмет технология и другие расходы.
16. Не хватает школьного автобуса.
</t>
  </si>
  <si>
    <t xml:space="preserve">1. Ремонт школы, кабинетов. Оснащение.
2. Сделать гардероб для детей или обеспечить шкафами классы, но не за счет родителей.
3. Ежедневное присутствие медсестры и при необходимости, оказании помощи.
4. Нет табличек для прохода к актовому залу и неизвестно где спортивный зал, когда  впервые заходишь в школу. Еще неплохо бы сделать план каждого этажа.
5. Питание по желанию.
</t>
  </si>
  <si>
    <t xml:space="preserve">1. Улучшить качество питания.
2. Хотелось бы, чтобы в расписании уроков в день были одноименные уроки, чтобы можно было не так долго делать домашнюю работу!!!!
3. Хотелось бы бесплатно получать рабочие тетради.
4. Перейти на программу обучения Советского Союза.
5. Необходимо сделать козырёк во внутреннем дворике школы. Во время линеек и мероприятий дети теряют сознание от жары и солнца.
6. Предлагаю поставить детям нормальные парты в начальных классах. Высоким детям неудобно писать. Сутулятся ужасно.
7. Обучить технический персонал уважительно относиться к детям, обращаться к ним без агрессии и унижающих фраз.
8. Отремонтировать ступени, которые расположены там, где маленький вход в начальную школу.
9. Сделать больше раздевалку.
10. Качество блюд в столовой оставляют желать лучшее.
11. Чтобы вкусно кормили.
12. Хотелось бы чтобы вход в начальную школу был с первого этажа, т к очень тяжелые рюкзаки, сменку, а зимой и пуховики с сапогами детям приходится тащить через второй этаж.
13. Улучшить и благоустройство спортивного стадиона.
14. Убрать почтенное обучение.
15. Убрать 2 смену.
16. Отменить 2 смену в начальных классах.
17. Очень хотелось бы чтобы отменили электронные учебники, так как у моего ребёнка и так уже проблемы со зрением и восприятие информации через монитор гораздо сложнее.
18. Старшеклассникам предоставить возможность заниматься по электронным учебникам.
19. Новое меню класс супер очень вкусно и пища всегда разогрета!
20. Переход школы только на первую смену.
21. Школа переполнена. Уроки бывает проходят в актовом зале или в столовой. В гардеробе по несколько человек на одном крючке. Надо меньше набирать классов.
22. Добавить внеурочные кружки для занятости детей до 7 класса.
23. Поменять в нач. школе парты.
24. Отводить больше времени на питание детей.
25. Сделать бесплатные спортивные секции, кружки .Проводить познавательные экскурсии.
26. Уменьшить количество учащихся в классах.
27. Добавить на сайт образцы и бланки документов, квитанций.
28. Жалобы ребенка на грязную посуду в столовой.
29. Просим Вас предоставлять возможность заранее знакомиться с информацией о предстоящих контрольных работах.
30. Сделать сайт школы более понятным. Педагогический состав с фото, информация для будущих первоклашек (подготовка), именно полная информация!
31. Отмена второй смены, убрать парты за которыми дети стоят.
32. Чтобы не было второй смены.
33. Улучшить качество приготовленных блюд в столовой или сменить повара.
34. Подавать ученикам на обед ГОРЯЧЕЕ первое блюдо (супы, борщи и т.д.).
35. Отказ от электронной системы обучения! Учиться только по учебникам. Школа должна предоставить выбор родителям, а не навязывать свои условия.
36. Больше времени уделять учебному процессу, а не писаниной.
37. Открыть боковой вход детям начальной школы. Обеспечить шкафами, чтобы дети не носили кучу чемоданов с собой. Привезти в должный вид место где переобуваются дети. Т.к. ни сесть, ни встать там некуда. И дети ногами встают в воду, после дождя или снега.
38. Не нравится, что нет раздевалок и дети занимаются в коридоре.
39. Сменить поваров в школьной столовой.
40. Поставить нормальные парты в начальных классах.
41. Прекратить проводить эксперименты над детьми постоянно изменяя программу обучения, вернутся к обучению детей а не предоставлять услуги по ознакомлению с темами в учебниках и контролировать как дети сами их изучили.
42. Добавить больше секций, кружков. Наладить питание.
43. Улучшить качество питания школьников.
44. Больше хлеба.
45. Все идеально.
46. Актуальность домашних заданий в электронной школе, охрана на входе.
47. Предлагаю обратить внимание на качество образовательного процесса и уровень знаний учеников.
48. Перестаньте собирать телефоны.
49. Разрешить ходить в свободной форме.
50. Отремонтировать крыльцо на боковом входе.
51. У меня одна просьба касаемо учебного процесса. Не лишать детей возможности учиться по учебникам, а не использовать эл. школу, где ребёнок будет сидеть за компьютером. И это усугубит его здоровье. У многих детей очень плохое зрение и осанка.
</t>
  </si>
  <si>
    <t xml:space="preserve">1. В подобных учреждениях должны быть логопеды, психологи, способные заниматься с детьми так часто, как это необходимо.
2. Улучшить парковку, открыть ее!!!!!!
3. Большое здание с несколькими корпусами, отсутствует какие либо направляющие таблички, тяжело найти какой-либо кабинет. После прекращения занятий отсутствует освещение в корпусах, а дети находятся там до вечера и ходят в темноте.
4. Оборудовать спортивную площадку с использованием инновационных технологий и оборудованием.
5. Введение профобучения ( профподготовки) на базе школы, чтобы девочки могли осваивать профессию повара или швеи, мальчики обучались столярному делу.
6. Улучить спорт площадку.
7. Внешкольные олимпиады проводить не на базе школы-интерната. В этот период областные дети не могут посещать данное учебное заведение, так как заняты спальные места.
8. ОГРОМЕЙШЕЕ СПАСИБО ДАННОЙ ОРГАНИЗАЦИИ ЗА ВСЕ,ЧТО ОНА ДЕЛАЕТ!!!
9. Выполнить работы по благоустройству территории с заменой ограждения.
</t>
  </si>
  <si>
    <t xml:space="preserve">1. В школе все нормально! Просто просьба, может кто-то будет читать!  Уберите второй иностранный язык! Понимаю, что может вопрос в никуда ....
2. Бесплатное питание.
3. Размещение телевизионного табло с отражением информации, организация работы радиоточки.
4. Улучшить материально-техническую базу.
5. Необходимость капитального и косметического ремонта.
6. Сменить поставщика питания!!!
7. Больше финансирования.
8. Набор квалифицированных преподавателей.
9. Организация гардероба для учащихся. Контроль качества предоставляемого питания.
10. 7 уроков очень тяжело даются детям.
11. Выдать карточки УЭШК для родителей первоклассников.
12. Отменить детям домашние задания на выходные дни.
13. В школе должен быть личный шкаф у каждого ученика!
14. Улучшить питание.
15. Улучшить качество питания.
16. Буфет бы нужен.
17. Срочно необходим капитальный ремонт здания школы.
18. Нужно увеличить место для переобучения. Очень тесно.
19. Не хватка квалифицированных специалистов.
20. Нужен обязательно гардероб и гардеробщик.
</t>
  </si>
  <si>
    <t xml:space="preserve">1. Увеличить кружки.
2. Сделать продлёнку для начальных классов. Сделать питание бесплатно, а не повышать цены.
3. Найти второго учителя информатики.
4. Выложить двор школы плиткой или новым асфальтом. А работают там доброжелательные люди и отзывчивые.
5. БЕСПЛАТНОЕ ПИТАНИЕ. УЛУЧШЕНИЕ ДОРОГ ВОКРУГ ШКОЛЫ. ОРГАНИЗОВАТЬ В ШКОЛЕ ПРОДЛЕНКУ.
6. Убрать доп. занятия.
7. Корректировка персональных данных состава пед. работников, внести удобные технологии для улучшения работы официального сайта школы, внедрение электронных обращений родителей и обратная связь с руководством школы.
8. Разрешить пользоваться телефонами.
9. Добавить мед.
10. Ввести классы с разными уклонами.
11. Улучшить материальную базу школы (асфальтировать территорию, где проходят линейки).
12. Хотелось бы побольше спортивных секций на территории школы: футбол, малый теннис, волейбол, баскетбол. Из дополнительных занятий математика и английский.
13. Повысить заработную плату сотрудникам учреждения. Достойная оплата труда мотивирует людей с большей отдачей подходить к выполнению своих обязанностей.
14. Повысьте зарплату учителям.
15. Что бы был кабинет релаксации и бассейн.
16. Сделать продленку для учащихся младших классов.
17. Предоставление группы продленного дня.
</t>
  </si>
  <si>
    <t xml:space="preserve">1. Хотелось бы чтоб была горячая вода в начальной школе.
2. Поменять сантехнику в маленькой школе.
3. Сделать продленку в младших классах.
4. Новую мебель в классы.
5. Мало кружков для начальных классов например: рисование.
6. Хотелось бы продленку для детей.
7. Нет охраны, устаревший ремонт.
8. Иметь актовый зал.
9. Сделать хорошую большую парковку и возле большой и начальной школы. Вообще негде ставить машину, имеется парковка возле дороги на 5 мест. Нет парковки возле начальной школы вообще, приходится парковать машину под дворами у проживающих возле школы людей.
10. Парковка для велосипедов.
11. Проводить полноценные уроки по технологии у мальчиков, с обучением. Уроки истории в 7-8 кл. проводить не в качестве самоподготовки, а с объяснением темы.
12. Улучшить качество питания в столовой.
13. Меня всё устраивает. И всё нравиться.
14. Нужна хорошая столовая.
15. Гардероб/шкафчики для учащихся.
16. При составлении расписания: не ставить сложные уроки (ин. язык, математику) последними.
17. Отменить внеурочную деятельность.
18. Очень нужна продленка для детей, всё родители работают, не успеваем полноценно делать уроки. Это самый главный и единственный минус огромный!
19. Улучшение оснащения кабинетов.
20. Более квалифицированные учителя.
21. Заменить некоторые предметы внеурочной деятельности на основные предметы, такие как русский, математика, литература.
22. Поменять сантехнику в маленькой школе.
23. Открытость.
24. Больше заниматься с детьми в школе а не задавать все домой!!!
25. Секции надо больше, а стадион в летний период работать до 8 не должен.
26. Больше задавать домашнего задания.
27. Хотелось что б в школе действовали дополнительные кружки. Можно платные.
28. Обновить мебель в классах.
29. Ремонт санузла  в начальной школе.
30. Ремонт.
31. Построить актовый зал.
32. Улучшить качество питание учеников.
33. Великолепно! Просто великолепно!
</t>
  </si>
  <si>
    <t xml:space="preserve">1. Предлагаю, расширить школу. Сделать ее 11-леткой, но государство не выделит денег на это...
2. Достроить дополнительные классы и актовый зал.
3. Администрация города! Достройте нашу школу! Она у нас любимая, но здание старое, места мало, и нужно его расширить!!!
4. Острая нехватка кабинетов, необходима реконструкция здания. это откроет возможность открытия 10-11 классов.
5. Детская площадка, скамейки на территории.
6. Организовать 10 и 11 класс в нашей школе.
7. Хотелось-бы, чтобы обучение продолжалось до 10-11 классов
8. Достроить корпус, как и было обещано.
9. Достроить школу, вернуть 10 и 11 классы.
10. Построить новую школу, чтобы всем жителям хватало в ней места.
</t>
  </si>
  <si>
    <t xml:space="preserve">1. Капитальный ремонт школы.
2. Капитальный ремонт.
3. Капитальный ремонт.
4. Материально-техническое обеспечение.
5. Огромное спасибо моей родной школе, с удовольствием отдал в школу своих дочерей. Отдельное спасибо бессменному директору Ракитянской Татьяне Николаевне за создание отличных условий для получения образования подрастающему поколению!!!
6. Капитальный ремонт школы.
7. Капитальный ремонт школы.
8. Капитальный ремонт.
9. капитальный ремонт школы.
10. Капитальный ремонт школы.
11. Капитальный ремонт школы.
12. Ремонт школы.
13. Капитальный ремонт школы.
14. Капитальный ремонт школы. Улучшить материально- техническую базу.
15. Нужен капитальный ремонт школы. Желателен уход от 2 смены.
16. Ввести спортивные кружки для мальчиков 1-4 классов, такие как волейбол, футбол.
17. Хотелось бы, чтобы в здании провели капитальный ремонт.
18. Необходим капитальный ремонт здания школы.
19. КАПИТАЛЬНЫЙ РЕМОНТ.
20. Ремонт помещения школы.
21. Капремонт школы.
22. Капитальный ремонт школы.
23. Капитальный ремонт школы.
24. Реконструкция здания, расширение помещений.
25. Ликвидировать 2 смену.
26. Капитальный ремонт школы.
27. Сделать ремонт, упразднить 2 смену.
28. Создать более комфортные условия для пребывания детей в данном учреждении (обновить МТБ), сделать ремонт.
29. Увеличить маршрут движения школьного автобуса.
30. Хотелось бы капитальный ремонт школы.
31. Дополнительные кружки в учреждениях школы.
32. Отменить вторую смену.
33. Ремонт некоторых помещений, более лучшее распределение уроков в соответствии с расписанием.
34. Всё и так на высшем уровне, всё прекрасно.
35. Капитальный ремонт.
36. Капитальный ремонт школы.
37. Капитальный ремонт.
38. Капитальный ремонт.
39. Капитальный ремонт.
40. Капитальный ремонт.
41. Капитальный ремонт школы.
42. Капитальный ремонт школы.
43. Капитальный ремонт.
44. Вежливых вахтеров.
45. Хотелось бы побольше кружков и секций.
46. Я всем удовлетворена.
47. Хорошо бы если в школе была бы гимнастика.
48. Исключить 2 смену, обучить вежливости вахтеров.
49. Капитальный ремонт школы.
50. Капитальный ремонт школы.
51. Капитальный ремонт школы.
52. Материальное обеспечение школы.
53. Капитальный ремонт.
54. Капитальный ремонт. Кулеры с водой в коридоре.
55. Капитальный ремонт.
56. Капитальный ремонт школы.
57. Капитальный ремонт школы.
58. Капитальный ремонт.
59. Капитальный ремонт школы.
60. Капитальный ремонт школы.
61. Капитальный ремонт.
62. Капитальный ремонт.
63. Капитальный ремонт.
64. Капитальный ремонт.
65. Капитальный ремонт, кондиционер, автоматы с едой.
66. Капитальный ремонт.
67. Высокоскоростной интернет.
68. Капитальный ремонт школы.
69. Высокоскоростной интернет.
70. Сделать ремонт.
71. Материально техническое обеспечение.
72. Высокосортной интернет, капитальный ремонт.
73. Капитальный ремонт в школе.
74. Капитальный ремонт школы.
75. Капитальный ремонт школы.
76. Капитальный ремонт.
77. Кондиционер.
78. Капитальный ремонт.
79. Капитальный ремонт школы.
80. Капитальный ремонт школы.
81. Установка кондиционеров в классах.
82. Капитальный ремонт.
83. Более доброжелательный, приветливый, терпеливый персонал. Обученные своей работники на вахте. Устав о школьном виде ученика и учителя потому, что когда холодно на улице нельзя надеть брюки и рубашку, а ноги мерзнут.
84. Капитальный ремонт.
85. Хочу шкафчики.
86. Разрешение ношения брюк с рубашкой или свитером в зимнее время.
87. Рекомендаций нет.
88. Капитальный ремонт школы.
89. Капитальный ремонт здания с внедрением инновационных технологий.
90. Улучшить материальное обеспечение школы.
91. Высокоскоростной интернет.
92. Высокоскоростной интернет.
93. Капитальный ремонт школы.
94. Ремонт.
95. Капитальный ремонт.
96. Капитальный ремонт.
97. Супер скоростной интернет! И бассейн.
98. Увеличить финансирование школы.
99. Капитальный ремонт школы.
100. Капитальный ремонт школы.
101. Отменить вторую смену для 2 класса.
102. Капитальный ремонт школы.
103. Провести капитальный ремонт в школе.
104. Капитальный ремонт школы.
105. Капитальный ремонт школы.
106. Капитальный ремонт школы.
107. Капитальный ремонт.
108. Провести капитальный ремонт школы.
109. Провести капитальный ремонт здания школы.
110. Сделать в школе кап. ремонт.
111. Капитальный ремонт школы.
112. Капитальный ремонт.
113. Капитальный ремонт школы.
114. Необходимость капитального ремонта школы.
115. Капитальный ремонт школы.
116. Капитальный ремонт.
117. Ремонт школы.
</t>
  </si>
  <si>
    <t xml:space="preserve">1. В медпункте нет лекарственных препаратов для оказания первой мед. помощи, сразу звонят родителям и просят разрешения отпустить домой, а дома кто ребенку поможет, если родители на работе будут, это не правильный подход к такой ситуации!
2. РАЗВИВАТЬ ВНЕУРОЧНУЮ ДЕЯТЕЛЬНОСТЬ.
3. Поменять старые окна в классах на новые пластиковые.
4. Актовый зал требует ремонта. Мало мероприятий для детей (утренники, квн, и т.д).
5. Не останавливаться на достигнутом.
6. Обозначить предупреждающими контрастными полосами крайние ступени внутри помещения, начиная с входной двери; открыть ворота, ведущие к школе с аллеи Бульвара 1-го Салюта.
7. Сделать ремонт в классах (поставить нормальные стулья и парты), сделать ремонт в туалетах.
8. Ввести продленку.
9. Не хватает продленки!!!
10. Хотелось бы побольше спортивных кружков для детей (внеурочной деятельности).
11. Улучшение питания.
12. Сделать улучшенный подъезд к территории школы для привоза и забора детей из школы.
13. Здравствуйте. Бесплатные обеды очень нужны школе.
14. Соблюдение санитарных норм и элементарной чистоты в столовой.
15. Хотелось бы учить детей по другой школьной программе!
16. Учите детей, а не просто просиживайте время на работе.
17. Отменили вторую смену, сделали продленку.
18. По больше спорт. секций для детей.
19. Устраивать больше экскурсий.
20. Ввести продленку.
21. По поводу обучения - нет вопросов, все устраивает. Состояние санузлов оставляет желать лучшего.
22. Буфет или кафе (в столовой еда очень плохая).
23. Делать ремонт классов не за счет родителей! Надоело ремонтировать, то в начальной школе, теперь в старшей! И школе более 40 лет, ступеньки ужасные, ждете пока кто то покалечится? Директор бездействует! Школа в ужасном состоянии, НО УЧИТЕЛЯ ОЧЕНЬ ХОРОШИЕ!!! ОБЯЗАТЕЛЬНО ПРИВЕСТИ В ПОРЯДОК ТУАЛЕТЫ, КОТОРЫЕ,  НА ДАННЫЙ МОМЕНТ, НАХОДЯТСЯ В СОВЕРШЕННО НЕУДОВЛЕТВОРИТЕЛЬНОМ СОСТОЯНИИ!
24. Улучшить питание.
25. Следует установить перила на входе во двор школы.
26. Выделить средства на ремонт школы.
27. Отменить вторую смену и продлёнку.
28. Туалеты в ужаснейшем состоянии. Мало того что выглядят они неэстетично (выкрашены половой краской), так ещё сливы не работают или открываются так, что дети смыть просто не могут. Поэтому в туалетах страшная вонь.
29. Отличная школа, прекрасный педагогический состав.
30. Капитальный ремонт кабинетов, обеспечение новой мебелью.
31. В начальных классах не хватает продленки.
32. Получше убирать туалетные комнаты, а так же соблюдение чистоты в столовой.
</t>
  </si>
  <si>
    <t xml:space="preserve">1. Увольнение недобросовестных сотрудников.
2. Верните бассейн. Школа требует ремонта.
3. Необходимо обновить педагогический состав.
4. Улучшить питание, условия пребывания во время внеурочного процесса.
5. Спортивные секции.
6. Открыть буфет.
7. Создание группы продленного дня для детей младших классов.
8. Чтобы отремонтировали бассейн и дети занимались плаванием.
9. Очень плохо, что не достроен бассейн в этой школе. Дети бы с удовольствием ходили туда.
10. Школа нуждается в качественном ремонте, в хорошем отношении учителей к образовательному процессу.
11. Организовать пребывание ребенка полный день, до 6 часов, можно чтоб в одном классе были разносторонние занятия, по интересам детей.
12. Убрать внеурочку т.к не успеваем на доп. занятия и не успеваем сделать уроки, приходится делать поздно вечером.
13. Ремонт бассейна, уроки по вождению.
14. Обновить стадион, установить тренажёры, обеспечить условия для занятия спортом.
15. Обеспечить комфортные условия для занятия спортом на стадионе.
16. Повысить культуру общения.
17. Предложение одно это отремонтировать бассейн.
18. Приходят и уходят педагоги, что не очень хорошо сказывается на процессе обучения, отремонтировать школьный стадион.
19. Установите двери в туалетах.
20. Буфет, зеркала в раздевалках, улучшенная школьная гарнитура, улучшенная школьная спортивная площадка.
21. Должно быть нормальное(вкусное) питание в школе.
22. Стадион школы в ужасном состоянии! Доделайте ремонт в бассейне, детям не хватает уроков плавания!
23. Тщательней выбирать программы обучения. Схожие с программами СССР.
24. Запуск бассейна.
25. Улучшить качество питания.
26. Отремонтировать бассейн.
27. Отремонтировать бассейн.
28. Улучшить педагогический коллектив в старших классах.
</t>
  </si>
  <si>
    <t xml:space="preserve">1. Обеспечивать на 100% учебной и методической литературой учащихся!!!
2. Стоит привести в порядок туалеты, дети стесняются ходить в туалет , так как нет возможности уединиться.
3. Сделать раздевалку.
4. Сделать меньшую нагрузку на детей.
5. Срочно найти учителя английского языка.
6. Организовать группу продленного дня для учеников начальных классов.
7. добавить еще побольше вариантов внеурочных занятий, например ИЗО.
8. Хочется увидеть современную спортивную площадку, для занятий физкультурой. В остальном полностью удовлетворены данной школой.
9. Сделайте школьный стадион.
10. Онлайн приемная директора.
11. Добавить спортивных секций, относящихся к школе.
12. Сделать зону отдыха на переменах для детей.
13. Пересмотреть питание школьников.
14. Современный ремонт и новая учебная Мебель, наличие современного стадиона.
15. Сделать детям раздевалки, чтобы можно было переодеться на урок физкультуры.
16. Введение продленки для первоклассников.
17. Хотелось бы больше информирования для родителей, которые не могут посещать школу и звонить в указанное учителем время.
18. Добавить внеурочные занятия.
19. Убрать турникеты УЕШКА.
20. Необходимо произвести ремонт стадиона.
21. Уроки продолжительностью 40 минут и наличие медсестры.
22. Установить мусорки для девочек в туалете.
23. Слышать просьбы родителей, чьи дети непосредственно получают данные образовательные услуги.
</t>
  </si>
  <si>
    <t xml:space="preserve">1. Предоставлять спортивный зал в зимнее время для занятий спортом. Обеспечивать детей формой и инвентарем для тренировок.
2. Нужны футбольные поля.
3. Технических оснащений больше, полей футбольных, закрытых площадок для занятий зимой.
4. Организация секций в рабочее время.
5. Оборудовать раздевалки.
6. Зал для занятий в зимнее время, обустроить раздевалки.
7. В бюджет организации, управлению образования необходимо закладывать больше денежных средств.
8. Создание условий для занятий в зимнее время.
9. Оплата поездок на соревнования, покупка спорт инвентаря.
10. Построить футбольный манеж!
11. Увеличить кол-во мест для тренировок, улучшить график тренировок.
12. Больше спорт залов.
13. Иметь хорошие поля для тренировок.
14. Бесплатное предоставление в зимний период залов для занятий.
15. В зимнее время хороший спортзал.
16. Заделать  крышу над трибуной.
17. Крытый стадион на зимний период.
18. Не хватает полей и спортивных залов для занятия детям.
19. Автобус по городу собирает на тренировки.
20. Необходим закрытый спортивный комплекс с несколькими раздевалками и несколькими полям.
21. Сторож спортивных объектов не должен ходить по ним, и давать указания тренерам и детям, во время тренировочного процесса.
22. Побольше выездных мероприятий.
23. Провести ремонт раздевалок, душевых кабин и туалета.
24. Хотелось бы чтобы у школы был собственный зал, проведение ремонтных работ в помещении самой школы, поддержание чистоты.
25. Крытый футбольный стадион.
26. Постройте детям свой спортивный зал!!!
27. Хотелось бы чтобы из дюсш ушла нецензурщина, а также нет никакого финансирования, все турниры проводятся за счёт родителей. Очень хочется чтобы побыстрее построили манеж для занятий в зимнее время.
28. Увеличить бюджетное финансирование участия команд в выездных турнирах. Обеспечить школу помещениями для тренировок в зимнее время.
29. Улучшить условия тренировочного поля на улице.
</t>
  </si>
  <si>
    <t xml:space="preserve">1. Очень желательна помощь со стороны руководства города по обеспеченью большего тренировочного времени на кортах города в зимнее время.
2. Свой корт в закрытом помещении.
3. Добрый день. Пожелание только одно, что дети, которые проходят ОФП перед тренировкой, бегали и выполняли упражнения  на резиновом покрытии, так безопаснее.
4. Всё хорошо.
5. Построить теннисный центр в г. Белгороде.
6. Строительство дополнительных кортов.
7. Завышенная цена кортов.
</t>
  </si>
  <si>
    <t xml:space="preserve">1. Построить ещё ледовый дворец в Белгороде, т.к. льда не хватает.
2. Расширить материально-техническую базу.
3. Ремонт сделать в помещениях!
4. Хотелось бы более лояльного отношения обслуживающего персонала к детям!
5. Купите детям инвентарь.
6. Подстроить время тренировок под учебное расписание в школе, т. е. перенести время тренировок на более позднее время. Выделить больше времени для занятий фигуристам.
7. Мечта: закрепить тренирующихся с учетом близости их проживания по районам, т.е. центр, Крейда, Старый город и т.п.- Серебряный Донец, харгора - Оранжевый лед.
8. Сделайте элементарный ремонт в раздевалках, санузлах!
9. Произвести капитальный ремонт.
10. Сделать капитальный ремонт.
11. Произвести ремонт зданий и раздевалок. Предоставить удобное время тренировок для детей, а не для любительских коллективов.
12. Предлагаю поощрить тренера по хоккею Филиппова Юрия Владимировича! выражаем ему глубокую благодарность за вклад в физическом развитии нашего ребенка!
13. Провести капитальный ремонт в обоих здания принадлежащих спорт школе.
14. Хотелось бы более комфортных раздевалок.
15. Как минимум, привести в порядок помещения, в которых проводятся занятия с детьми и обеспечить безопасность.
16. Сделать ремонт и проработать фирменный стиль учреждения.
17. Сделать капремонт!!!! И организовать норм помещения и условия для переодевания фигуристов!!!!!
18. Ремонт помещений.
</t>
  </si>
  <si>
    <t>1. Открыть больше филиалов во всех районах города, чтобы привлечь максимальное количество детей.</t>
  </si>
  <si>
    <t xml:space="preserve">1. Увеличить количество часов в неделю для тренировок по спортивному ориентированию.
2. Все супер!
3. Поддерживать уровень оснащения материальной базы на современном уровне.
4. Увеличение гос. финансирования.
</t>
  </si>
  <si>
    <t>1. Капитальный ремон ДОУ</t>
  </si>
  <si>
    <t>1. Сделать ремонт с заменой системы отопления.</t>
  </si>
  <si>
    <t>1. Произвести ремонт помещения.</t>
  </si>
  <si>
    <t>1. Требует капитального ремонта.</t>
  </si>
  <si>
    <t>1. Расширение автостоянки на пришкольной территории.</t>
  </si>
  <si>
    <t>1. Провести ряд мероприятий по организации Доступной среды в учреждении.</t>
  </si>
  <si>
    <t>1. Содание кабинета психологической разгрузки.
2. Обновление материально-технической базы ОУ.</t>
  </si>
  <si>
    <t>1. Сделать занятия в вечернее время и в выходные.</t>
  </si>
  <si>
    <t>МДОУ «Детский сад № 4»  общеразвивающего вида Ракитянского района Белгородской области</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</si>
</sst>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204"/>
      <scheme val="minor"/>
    </font>
    <font>
      <b/>
      <sz val="12"/>
      <name val="Times New Roman"/>
      <family val="1"/>
      <charset val="204"/>
    </font>
    <font>
      <sz val="12"/>
      <name val="Times New Roman"/>
      <family val="1"/>
      <charset val="204"/>
    </font>
    <font>
      <b/>
      <sz val="12"/>
      <color rgb="FF000000"/>
      <name val="Times New Roman"/>
      <family val="1"/>
      <charset val="204"/>
    </font>
    <font>
      <sz val="12"/>
      <color rgb="FF000000"/>
      <name val="Times New Roman"/>
      <family val="1"/>
      <charset val="204"/>
    </font>
    <font>
      <sz val="12"/>
      <color theme="1"/>
      <name val="Times New Roman"/>
      <family val="1"/>
      <charset val="204"/>
    </font>
    <font>
      <b/>
      <sz val="12"/>
      <color theme="1"/>
      <name val="Times New Roman"/>
      <family val="1"/>
      <charset val="204"/>
    </font>
    <font>
      <b/>
      <sz val="14"/>
      <color theme="1"/>
      <name val="Times New Roman"/>
      <family val="1"/>
      <charset val="204"/>
    </font>
    <font>
      <b/>
      <sz val="11"/>
      <color theme="1"/>
      <name val="Calibri"/>
      <family val="2"/>
      <charset val="204"/>
      <scheme val="minor"/>
    </font>
    <font>
      <sz val="10"/>
      <color rgb="FF000000"/>
      <name val="Times New Roman"/>
      <family val="1"/>
      <charset val="204"/>
    </font>
    <font>
      <sz val="10"/>
      <color theme="1"/>
      <name val="Times New Roman"/>
      <family val="1"/>
      <charset val="204"/>
    </font>
    <font>
      <b/>
      <sz val="10"/>
      <color theme="1"/>
      <name val="Times New Roman"/>
      <family val="1"/>
      <charset val="204"/>
    </font>
    <font>
      <b/>
      <sz val="10"/>
      <name val="Times New Roman"/>
      <family val="1"/>
      <charset val="204"/>
    </font>
    <font>
      <sz val="10"/>
      <name val="Times New Roman"/>
      <family val="1"/>
      <charset val="204"/>
    </font>
    <font>
      <sz val="10"/>
      <color indexed="8"/>
      <name val="Times New Roman"/>
      <family val="1"/>
      <charset val="204"/>
    </font>
    <font>
      <sz val="10"/>
      <color rgb="FFFF0000"/>
      <name val="Times New Roman"/>
      <family val="1"/>
      <charset val="204"/>
    </font>
  </fonts>
  <fills count="18">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4"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218">
    <xf numFmtId="0" fontId="0" fillId="0" borderId="0" xfId="0"/>
    <xf numFmtId="0" fontId="0" fillId="0" borderId="0" xfId="0"/>
    <xf numFmtId="0" fontId="8" fillId="0" borderId="0" xfId="0" applyFont="1"/>
    <xf numFmtId="0" fontId="0" fillId="3" borderId="0" xfId="0" applyFill="1"/>
    <xf numFmtId="0" fontId="0" fillId="4" borderId="0" xfId="0" applyFill="1"/>
    <xf numFmtId="0" fontId="3" fillId="6" borderId="1" xfId="0" applyFont="1" applyFill="1" applyBorder="1" applyAlignment="1">
      <alignment horizontal="center" vertical="top" wrapText="1"/>
    </xf>
    <xf numFmtId="0" fontId="0" fillId="6" borderId="0" xfId="0" applyFill="1"/>
    <xf numFmtId="0" fontId="0" fillId="7" borderId="0" xfId="0" applyFill="1"/>
    <xf numFmtId="0" fontId="3" fillId="8" borderId="1" xfId="0" applyFont="1" applyFill="1" applyBorder="1" applyAlignment="1">
      <alignment horizontal="center" vertical="top" wrapText="1"/>
    </xf>
    <xf numFmtId="0" fontId="0" fillId="8" borderId="0" xfId="0" applyFill="1"/>
    <xf numFmtId="0" fontId="3" fillId="9" borderId="1" xfId="0" applyFont="1" applyFill="1" applyBorder="1" applyAlignment="1">
      <alignment horizontal="center" vertical="top" wrapText="1"/>
    </xf>
    <xf numFmtId="0" fontId="0" fillId="9" borderId="0" xfId="0" applyFill="1"/>
    <xf numFmtId="0" fontId="3" fillId="10" borderId="1" xfId="0" applyFont="1" applyFill="1" applyBorder="1" applyAlignment="1">
      <alignment horizontal="center" vertical="top" wrapText="1"/>
    </xf>
    <xf numFmtId="0" fontId="0" fillId="10" borderId="0" xfId="0" applyFill="1"/>
    <xf numFmtId="0" fontId="3" fillId="11" borderId="1" xfId="0" applyFont="1" applyFill="1" applyBorder="1" applyAlignment="1">
      <alignment horizontal="center" vertical="top" wrapText="1"/>
    </xf>
    <xf numFmtId="0" fontId="0" fillId="11" borderId="0" xfId="0" applyFill="1"/>
    <xf numFmtId="0" fontId="3" fillId="12" borderId="1" xfId="0" applyFont="1" applyFill="1" applyBorder="1" applyAlignment="1">
      <alignment horizontal="center" vertical="top" wrapText="1"/>
    </xf>
    <xf numFmtId="0" fontId="0" fillId="12" borderId="0" xfId="0" applyFill="1"/>
    <xf numFmtId="0" fontId="3" fillId="3" borderId="1" xfId="0" applyFont="1" applyFill="1" applyBorder="1" applyAlignment="1">
      <alignment horizontal="center" vertical="top" wrapText="1"/>
    </xf>
    <xf numFmtId="0" fontId="0" fillId="14" borderId="0" xfId="0" applyFill="1"/>
    <xf numFmtId="0" fontId="0" fillId="5" borderId="0" xfId="0" applyFont="1" applyFill="1"/>
    <xf numFmtId="0" fontId="0" fillId="15" borderId="0" xfId="0" applyFill="1"/>
    <xf numFmtId="0" fontId="0" fillId="16" borderId="0" xfId="0" applyFill="1"/>
    <xf numFmtId="0" fontId="0" fillId="17" borderId="0" xfId="0" applyFill="1"/>
    <xf numFmtId="0" fontId="3" fillId="0" borderId="0" xfId="0" applyFont="1" applyFill="1" applyBorder="1" applyAlignment="1">
      <alignment vertical="top" wrapText="1"/>
    </xf>
    <xf numFmtId="0" fontId="4" fillId="0" borderId="0" xfId="0" applyFont="1" applyFill="1" applyBorder="1" applyAlignment="1">
      <alignment horizontal="center" vertical="top" wrapText="1"/>
    </xf>
    <xf numFmtId="0" fontId="2" fillId="0" borderId="0" xfId="0" applyFont="1" applyFill="1" applyBorder="1" applyAlignment="1">
      <alignment horizontal="center" vertical="center"/>
    </xf>
    <xf numFmtId="0" fontId="0" fillId="0" borderId="0" xfId="0" applyFill="1" applyBorder="1"/>
    <xf numFmtId="0" fontId="5" fillId="0" borderId="0" xfId="0" applyFont="1" applyFill="1" applyBorder="1" applyAlignment="1">
      <alignment horizontal="center" vertical="top" wrapText="1"/>
    </xf>
    <xf numFmtId="0" fontId="5" fillId="0" borderId="0" xfId="0" applyFont="1" applyFill="1" applyBorder="1" applyAlignment="1">
      <alignment horizontal="center" vertical="center"/>
    </xf>
    <xf numFmtId="0" fontId="6" fillId="2" borderId="0" xfId="0" applyFont="1" applyFill="1" applyBorder="1" applyAlignment="1">
      <alignment vertical="top" wrapText="1"/>
    </xf>
    <xf numFmtId="0" fontId="7" fillId="0" borderId="0" xfId="0" applyFont="1" applyBorder="1" applyAlignment="1">
      <alignment vertical="center"/>
    </xf>
    <xf numFmtId="0" fontId="0" fillId="13" borderId="0" xfId="0" applyFill="1" applyBorder="1"/>
    <xf numFmtId="0" fontId="3" fillId="13" borderId="1" xfId="0" applyFont="1" applyFill="1" applyBorder="1" applyAlignment="1">
      <alignment horizontal="center" vertical="top" wrapText="1"/>
    </xf>
    <xf numFmtId="0" fontId="1" fillId="4" borderId="1" xfId="0" applyFont="1" applyFill="1" applyBorder="1" applyAlignment="1">
      <alignment horizontal="center" vertical="top" wrapText="1"/>
    </xf>
    <xf numFmtId="0" fontId="3" fillId="16" borderId="1" xfId="0" applyFont="1" applyFill="1" applyBorder="1" applyAlignment="1">
      <alignment horizontal="center" vertical="top" wrapText="1"/>
    </xf>
    <xf numFmtId="0" fontId="1" fillId="7" borderId="1" xfId="0" applyFont="1" applyFill="1" applyBorder="1" applyAlignment="1">
      <alignment horizontal="center" vertical="top" wrapText="1"/>
    </xf>
    <xf numFmtId="0" fontId="6" fillId="5" borderId="1" xfId="0" applyFont="1" applyFill="1" applyBorder="1" applyAlignment="1">
      <alignment horizontal="center" vertical="top" wrapText="1"/>
    </xf>
    <xf numFmtId="0" fontId="3" fillId="14" borderId="1" xfId="0" applyFont="1" applyFill="1" applyBorder="1" applyAlignment="1">
      <alignment horizontal="center" vertical="top" wrapText="1"/>
    </xf>
    <xf numFmtId="0" fontId="3" fillId="15" borderId="1" xfId="0" applyFont="1" applyFill="1" applyBorder="1" applyAlignment="1">
      <alignment horizontal="center" vertical="top" wrapText="1"/>
    </xf>
    <xf numFmtId="0" fontId="3" fillId="17" borderId="1" xfId="0" applyFont="1" applyFill="1" applyBorder="1" applyAlignment="1">
      <alignment horizontal="center" vertical="top" wrapText="1"/>
    </xf>
    <xf numFmtId="0" fontId="0" fillId="0" borderId="0" xfId="0" applyAlignment="1">
      <alignment horizontal="left" vertical="top"/>
    </xf>
    <xf numFmtId="0" fontId="3" fillId="8" borderId="1" xfId="0" applyFont="1" applyFill="1" applyBorder="1" applyAlignment="1">
      <alignment horizontal="center" vertical="top" wrapText="1"/>
    </xf>
    <xf numFmtId="0" fontId="3" fillId="9" borderId="1" xfId="0" applyFont="1" applyFill="1" applyBorder="1" applyAlignment="1">
      <alignment horizontal="center" vertical="top" wrapText="1"/>
    </xf>
    <xf numFmtId="0" fontId="3" fillId="10" borderId="1" xfId="0" applyFont="1" applyFill="1" applyBorder="1" applyAlignment="1">
      <alignment horizontal="center" vertical="top" wrapText="1"/>
    </xf>
    <xf numFmtId="0" fontId="6" fillId="5" borderId="1" xfId="0" applyFont="1" applyFill="1" applyBorder="1" applyAlignment="1">
      <alignment horizontal="center" vertical="top" wrapText="1"/>
    </xf>
    <xf numFmtId="0" fontId="3" fillId="11" borderId="1" xfId="0" applyFont="1" applyFill="1" applyBorder="1" applyAlignment="1">
      <alignment horizontal="center" vertical="top" wrapText="1"/>
    </xf>
    <xf numFmtId="0" fontId="3" fillId="12" borderId="1" xfId="0" applyFont="1" applyFill="1" applyBorder="1" applyAlignment="1">
      <alignment horizontal="center" vertical="top" wrapText="1"/>
    </xf>
    <xf numFmtId="0" fontId="3" fillId="14" borderId="1" xfId="0" applyFont="1" applyFill="1" applyBorder="1" applyAlignment="1">
      <alignment horizontal="center" vertical="top" wrapText="1"/>
    </xf>
    <xf numFmtId="0" fontId="3" fillId="3" borderId="1" xfId="0" applyFont="1" applyFill="1" applyBorder="1" applyAlignment="1">
      <alignment horizontal="center" vertical="top" wrapText="1"/>
    </xf>
    <xf numFmtId="0" fontId="3" fillId="6" borderId="1" xfId="0" applyFont="1" applyFill="1" applyBorder="1" applyAlignment="1">
      <alignment horizontal="center" vertical="top" wrapText="1"/>
    </xf>
    <xf numFmtId="0" fontId="11" fillId="0" borderId="3" xfId="0" applyFont="1" applyBorder="1" applyAlignment="1">
      <alignment wrapText="1"/>
    </xf>
    <xf numFmtId="0" fontId="11" fillId="0" borderId="4" xfId="0" applyFont="1" applyBorder="1" applyAlignment="1">
      <alignment wrapText="1"/>
    </xf>
    <xf numFmtId="0" fontId="11" fillId="0" borderId="1" xfId="0" applyFont="1" applyBorder="1" applyAlignment="1">
      <alignment wrapText="1"/>
    </xf>
    <xf numFmtId="1" fontId="12" fillId="2" borderId="1" xfId="0" applyNumberFormat="1" applyFont="1" applyFill="1" applyBorder="1" applyAlignment="1">
      <alignment horizontal="center" vertical="center"/>
    </xf>
    <xf numFmtId="0" fontId="13" fillId="4" borderId="1" xfId="0" applyFont="1" applyFill="1" applyBorder="1" applyAlignment="1">
      <alignment horizontal="center" vertical="center"/>
    </xf>
    <xf numFmtId="0" fontId="13" fillId="16" borderId="1" xfId="0" applyFont="1" applyFill="1" applyBorder="1" applyAlignment="1">
      <alignment horizontal="center" vertical="center"/>
    </xf>
    <xf numFmtId="0" fontId="13" fillId="6" borderId="1" xfId="0" applyFont="1" applyFill="1" applyBorder="1" applyAlignment="1">
      <alignment horizontal="center" vertical="center"/>
    </xf>
    <xf numFmtId="0" fontId="13" fillId="7" borderId="1" xfId="0" applyFont="1" applyFill="1" applyBorder="1" applyAlignment="1">
      <alignment horizontal="center" vertical="center"/>
    </xf>
    <xf numFmtId="0" fontId="13" fillId="8" borderId="1" xfId="0" applyFont="1" applyFill="1" applyBorder="1" applyAlignment="1">
      <alignment horizontal="center" vertical="center"/>
    </xf>
    <xf numFmtId="0" fontId="13" fillId="9" borderId="1" xfId="0" applyFont="1" applyFill="1" applyBorder="1" applyAlignment="1">
      <alignment horizontal="center" vertical="center"/>
    </xf>
    <xf numFmtId="0" fontId="13" fillId="10" borderId="1" xfId="0" applyFont="1" applyFill="1" applyBorder="1" applyAlignment="1">
      <alignment horizontal="center" vertical="center"/>
    </xf>
    <xf numFmtId="0" fontId="10" fillId="5" borderId="1" xfId="0" applyFont="1" applyFill="1" applyBorder="1" applyAlignment="1">
      <alignment horizontal="center" vertical="center"/>
    </xf>
    <xf numFmtId="0" fontId="13" fillId="11" borderId="1" xfId="0" applyFont="1" applyFill="1" applyBorder="1" applyAlignment="1">
      <alignment horizontal="center" vertical="center"/>
    </xf>
    <xf numFmtId="0" fontId="13" fillId="12" borderId="1" xfId="0" applyFont="1" applyFill="1" applyBorder="1" applyAlignment="1">
      <alignment horizontal="center" vertical="center"/>
    </xf>
    <xf numFmtId="0" fontId="13" fillId="14" borderId="1" xfId="0" applyFont="1" applyFill="1" applyBorder="1" applyAlignment="1">
      <alignment horizontal="center" vertical="center"/>
    </xf>
    <xf numFmtId="0" fontId="13" fillId="3" borderId="1" xfId="0" applyFont="1" applyFill="1" applyBorder="1" applyAlignment="1">
      <alignment horizontal="center" vertical="center"/>
    </xf>
    <xf numFmtId="0" fontId="13" fillId="15" borderId="1" xfId="0" applyFont="1" applyFill="1" applyBorder="1" applyAlignment="1">
      <alignment horizontal="center" vertical="center"/>
    </xf>
    <xf numFmtId="0" fontId="13" fillId="17" borderId="1" xfId="0" applyFont="1" applyFill="1" applyBorder="1" applyAlignment="1">
      <alignment horizontal="center" vertical="center"/>
    </xf>
    <xf numFmtId="0" fontId="13" fillId="13" borderId="1" xfId="0" applyFont="1" applyFill="1" applyBorder="1" applyAlignment="1">
      <alignment horizontal="center" vertical="center"/>
    </xf>
    <xf numFmtId="0" fontId="11" fillId="0" borderId="1" xfId="0" applyFont="1" applyBorder="1"/>
    <xf numFmtId="0" fontId="10" fillId="4" borderId="1" xfId="0" applyFont="1" applyFill="1" applyBorder="1"/>
    <xf numFmtId="0" fontId="10" fillId="16" borderId="1" xfId="0" applyFont="1" applyFill="1" applyBorder="1"/>
    <xf numFmtId="0" fontId="10" fillId="6" borderId="1" xfId="0" applyFont="1" applyFill="1" applyBorder="1"/>
    <xf numFmtId="0" fontId="10" fillId="7" borderId="1" xfId="0" applyFont="1" applyFill="1" applyBorder="1"/>
    <xf numFmtId="0" fontId="10" fillId="8" borderId="1" xfId="0" applyFont="1" applyFill="1" applyBorder="1"/>
    <xf numFmtId="0" fontId="10" fillId="9" borderId="1" xfId="0" applyFont="1" applyFill="1" applyBorder="1"/>
    <xf numFmtId="0" fontId="10" fillId="10" borderId="1" xfId="0" applyFont="1" applyFill="1" applyBorder="1"/>
    <xf numFmtId="0" fontId="10" fillId="5" borderId="1" xfId="0" applyFont="1" applyFill="1" applyBorder="1"/>
    <xf numFmtId="0" fontId="10" fillId="11" borderId="1" xfId="0" applyFont="1" applyFill="1" applyBorder="1"/>
    <xf numFmtId="0" fontId="10" fillId="12" borderId="1" xfId="0" applyFont="1" applyFill="1" applyBorder="1"/>
    <xf numFmtId="0" fontId="10" fillId="14" borderId="1" xfId="0" applyFont="1" applyFill="1" applyBorder="1"/>
    <xf numFmtId="0" fontId="10" fillId="3" borderId="1" xfId="0" applyFont="1" applyFill="1" applyBorder="1"/>
    <xf numFmtId="0" fontId="10" fillId="15" borderId="1" xfId="0" applyFont="1" applyFill="1" applyBorder="1"/>
    <xf numFmtId="0" fontId="10" fillId="17" borderId="1" xfId="0" applyFont="1" applyFill="1" applyBorder="1"/>
    <xf numFmtId="0" fontId="10" fillId="13" borderId="1" xfId="0" applyFont="1" applyFill="1" applyBorder="1"/>
    <xf numFmtId="1" fontId="11" fillId="0" borderId="1" xfId="0" applyNumberFormat="1" applyFont="1" applyBorder="1"/>
    <xf numFmtId="0" fontId="0" fillId="0" borderId="8" xfId="0" applyBorder="1" applyAlignment="1"/>
    <xf numFmtId="0" fontId="0" fillId="0" borderId="0" xfId="0" applyAlignment="1"/>
    <xf numFmtId="0" fontId="11" fillId="0" borderId="4" xfId="0" applyFont="1" applyBorder="1"/>
    <xf numFmtId="1" fontId="11" fillId="0" borderId="4" xfId="0" applyNumberFormat="1" applyFont="1" applyBorder="1"/>
    <xf numFmtId="0" fontId="10" fillId="13" borderId="1" xfId="0" applyFont="1" applyFill="1" applyBorder="1" applyAlignment="1">
      <alignment wrapText="1"/>
    </xf>
    <xf numFmtId="0" fontId="10" fillId="13" borderId="1" xfId="0" applyFont="1" applyFill="1" applyBorder="1" applyAlignment="1"/>
    <xf numFmtId="0" fontId="10" fillId="13" borderId="5" xfId="0" applyFont="1" applyFill="1" applyBorder="1" applyAlignment="1">
      <alignment vertical="top"/>
    </xf>
    <xf numFmtId="0" fontId="10" fillId="13" borderId="1" xfId="0" applyFont="1" applyFill="1" applyBorder="1" applyAlignment="1">
      <alignment vertical="top" wrapText="1"/>
    </xf>
    <xf numFmtId="0" fontId="3" fillId="6" borderId="1" xfId="0" applyFont="1" applyFill="1" applyBorder="1" applyAlignment="1">
      <alignment horizontal="center" vertical="top" wrapText="1"/>
    </xf>
    <xf numFmtId="0" fontId="3" fillId="8" borderId="1" xfId="0" applyFont="1" applyFill="1" applyBorder="1" applyAlignment="1">
      <alignment horizontal="center" vertical="top" wrapText="1"/>
    </xf>
    <xf numFmtId="0" fontId="3" fillId="9" borderId="1" xfId="0" applyFont="1" applyFill="1" applyBorder="1" applyAlignment="1">
      <alignment horizontal="center" vertical="top" wrapText="1"/>
    </xf>
    <xf numFmtId="0" fontId="3" fillId="10" borderId="1" xfId="0" applyFont="1" applyFill="1" applyBorder="1" applyAlignment="1">
      <alignment horizontal="center" vertical="top" wrapText="1"/>
    </xf>
    <xf numFmtId="0" fontId="6" fillId="5" borderId="1" xfId="0" applyFont="1" applyFill="1" applyBorder="1" applyAlignment="1">
      <alignment horizontal="center" vertical="top" wrapText="1"/>
    </xf>
    <xf numFmtId="0" fontId="3" fillId="11" borderId="1" xfId="0" applyFont="1" applyFill="1" applyBorder="1" applyAlignment="1">
      <alignment horizontal="center" vertical="top" wrapText="1"/>
    </xf>
    <xf numFmtId="0" fontId="3" fillId="12" borderId="1" xfId="0" applyFont="1" applyFill="1" applyBorder="1" applyAlignment="1">
      <alignment horizontal="center" vertical="top" wrapText="1"/>
    </xf>
    <xf numFmtId="0" fontId="3" fillId="14" borderId="1" xfId="0" applyFont="1" applyFill="1" applyBorder="1" applyAlignment="1">
      <alignment horizontal="center" vertical="top" wrapText="1"/>
    </xf>
    <xf numFmtId="0" fontId="3" fillId="3" borderId="1" xfId="0" applyFont="1" applyFill="1" applyBorder="1" applyAlignment="1">
      <alignment horizontal="center" vertical="top" wrapText="1"/>
    </xf>
    <xf numFmtId="0" fontId="0" fillId="0" borderId="0" xfId="0"/>
    <xf numFmtId="0" fontId="3" fillId="8" borderId="1" xfId="0" applyFont="1" applyFill="1" applyBorder="1" applyAlignment="1">
      <alignment horizontal="center" vertical="top" wrapText="1"/>
    </xf>
    <xf numFmtId="0" fontId="3" fillId="9" borderId="1" xfId="0" applyFont="1" applyFill="1" applyBorder="1" applyAlignment="1">
      <alignment horizontal="center" vertical="top" wrapText="1"/>
    </xf>
    <xf numFmtId="0" fontId="3" fillId="10" borderId="1" xfId="0" applyFont="1" applyFill="1" applyBorder="1" applyAlignment="1">
      <alignment horizontal="center" vertical="top" wrapText="1"/>
    </xf>
    <xf numFmtId="0" fontId="6" fillId="5" borderId="1" xfId="0" applyFont="1" applyFill="1" applyBorder="1" applyAlignment="1">
      <alignment horizontal="center" vertical="top" wrapText="1"/>
    </xf>
    <xf numFmtId="0" fontId="3" fillId="11" borderId="1" xfId="0" applyFont="1" applyFill="1" applyBorder="1" applyAlignment="1">
      <alignment horizontal="center" vertical="top" wrapText="1"/>
    </xf>
    <xf numFmtId="0" fontId="3" fillId="12" borderId="1" xfId="0" applyFont="1" applyFill="1" applyBorder="1" applyAlignment="1">
      <alignment horizontal="center" vertical="top" wrapText="1"/>
    </xf>
    <xf numFmtId="0" fontId="3" fillId="14" borderId="1" xfId="0" applyFont="1" applyFill="1" applyBorder="1" applyAlignment="1">
      <alignment horizontal="center" vertical="top" wrapText="1"/>
    </xf>
    <xf numFmtId="0" fontId="3" fillId="3" borderId="1" xfId="0" applyFont="1" applyFill="1" applyBorder="1" applyAlignment="1">
      <alignment horizontal="center" vertical="top" wrapText="1"/>
    </xf>
    <xf numFmtId="0" fontId="3" fillId="6" borderId="1" xfId="0" applyFont="1" applyFill="1" applyBorder="1" applyAlignment="1">
      <alignment horizontal="center" vertical="top" wrapText="1"/>
    </xf>
    <xf numFmtId="0" fontId="0" fillId="0" borderId="0" xfId="0"/>
    <xf numFmtId="1" fontId="12" fillId="2" borderId="4" xfId="0" applyNumberFormat="1" applyFont="1" applyFill="1" applyBorder="1" applyAlignment="1">
      <alignment horizontal="right"/>
    </xf>
    <xf numFmtId="0" fontId="13" fillId="4" borderId="1" xfId="0" applyFont="1" applyFill="1" applyBorder="1" applyAlignment="1">
      <alignment horizontal="right"/>
    </xf>
    <xf numFmtId="0" fontId="13" fillId="16" borderId="1" xfId="0" applyFont="1" applyFill="1" applyBorder="1" applyAlignment="1">
      <alignment horizontal="right"/>
    </xf>
    <xf numFmtId="0" fontId="13" fillId="6" borderId="1" xfId="0" applyFont="1" applyFill="1" applyBorder="1" applyAlignment="1">
      <alignment horizontal="right"/>
    </xf>
    <xf numFmtId="0" fontId="13" fillId="7" borderId="1" xfId="0" applyFont="1" applyFill="1" applyBorder="1" applyAlignment="1">
      <alignment horizontal="right"/>
    </xf>
    <xf numFmtId="0" fontId="13" fillId="8" borderId="1" xfId="0" applyFont="1" applyFill="1" applyBorder="1" applyAlignment="1">
      <alignment horizontal="right"/>
    </xf>
    <xf numFmtId="0" fontId="13" fillId="9" borderId="1" xfId="0" applyFont="1" applyFill="1" applyBorder="1" applyAlignment="1">
      <alignment horizontal="right"/>
    </xf>
    <xf numFmtId="0" fontId="13" fillId="10" borderId="1" xfId="0" applyFont="1" applyFill="1" applyBorder="1" applyAlignment="1">
      <alignment horizontal="right"/>
    </xf>
    <xf numFmtId="0" fontId="10" fillId="5" borderId="1" xfId="0" applyFont="1" applyFill="1" applyBorder="1" applyAlignment="1">
      <alignment horizontal="right"/>
    </xf>
    <xf numFmtId="0" fontId="13" fillId="11" borderId="1" xfId="0" applyFont="1" applyFill="1" applyBorder="1" applyAlignment="1">
      <alignment horizontal="right"/>
    </xf>
    <xf numFmtId="0" fontId="13" fillId="12" borderId="1" xfId="0" applyFont="1" applyFill="1" applyBorder="1" applyAlignment="1">
      <alignment horizontal="right"/>
    </xf>
    <xf numFmtId="0" fontId="13" fillId="14" borderId="1" xfId="0" applyFont="1" applyFill="1" applyBorder="1" applyAlignment="1">
      <alignment horizontal="right"/>
    </xf>
    <xf numFmtId="0" fontId="13" fillId="3" borderId="1" xfId="0" applyFont="1" applyFill="1" applyBorder="1" applyAlignment="1">
      <alignment horizontal="right"/>
    </xf>
    <xf numFmtId="0" fontId="13" fillId="15" borderId="1" xfId="0" applyFont="1" applyFill="1" applyBorder="1" applyAlignment="1">
      <alignment horizontal="right"/>
    </xf>
    <xf numFmtId="0" fontId="13" fillId="17" borderId="1" xfId="0" applyFont="1" applyFill="1" applyBorder="1" applyAlignment="1">
      <alignment horizontal="right"/>
    </xf>
    <xf numFmtId="0" fontId="3" fillId="6" borderId="1" xfId="0" applyFont="1" applyFill="1" applyBorder="1" applyAlignment="1">
      <alignment horizontal="center" vertical="top" wrapText="1"/>
    </xf>
    <xf numFmtId="0" fontId="3" fillId="8" borderId="1" xfId="0" applyFont="1" applyFill="1" applyBorder="1" applyAlignment="1">
      <alignment horizontal="center" vertical="top" wrapText="1"/>
    </xf>
    <xf numFmtId="0" fontId="3" fillId="9" borderId="1" xfId="0" applyFont="1" applyFill="1" applyBorder="1" applyAlignment="1">
      <alignment horizontal="center" vertical="top" wrapText="1"/>
    </xf>
    <xf numFmtId="0" fontId="3" fillId="10" borderId="1" xfId="0" applyFont="1" applyFill="1" applyBorder="1" applyAlignment="1">
      <alignment horizontal="center" vertical="top" wrapText="1"/>
    </xf>
    <xf numFmtId="0" fontId="6" fillId="5" borderId="1" xfId="0" applyFont="1" applyFill="1" applyBorder="1" applyAlignment="1">
      <alignment horizontal="center" vertical="top" wrapText="1"/>
    </xf>
    <xf numFmtId="0" fontId="3" fillId="11" borderId="1" xfId="0" applyFont="1" applyFill="1" applyBorder="1" applyAlignment="1">
      <alignment horizontal="center" vertical="top" wrapText="1"/>
    </xf>
    <xf numFmtId="0" fontId="3" fillId="12" borderId="1" xfId="0" applyFont="1" applyFill="1" applyBorder="1" applyAlignment="1">
      <alignment horizontal="center" vertical="top" wrapText="1"/>
    </xf>
    <xf numFmtId="0" fontId="3" fillId="14" borderId="1" xfId="0" applyFont="1" applyFill="1" applyBorder="1" applyAlignment="1">
      <alignment horizontal="center" vertical="top" wrapText="1"/>
    </xf>
    <xf numFmtId="0" fontId="3" fillId="3" borderId="1" xfId="0" applyFont="1" applyFill="1" applyBorder="1" applyAlignment="1">
      <alignment horizontal="center" vertical="top" wrapText="1"/>
    </xf>
    <xf numFmtId="0" fontId="0" fillId="0" borderId="0" xfId="0"/>
    <xf numFmtId="1" fontId="12" fillId="2" borderId="1" xfId="0" applyNumberFormat="1" applyFont="1" applyFill="1" applyBorder="1" applyAlignment="1">
      <alignment horizontal="right"/>
    </xf>
    <xf numFmtId="1" fontId="12" fillId="2" borderId="4" xfId="0" applyNumberFormat="1" applyFont="1" applyFill="1" applyBorder="1" applyAlignment="1">
      <alignment horizontal="center" vertical="center"/>
    </xf>
    <xf numFmtId="0" fontId="10" fillId="0" borderId="1" xfId="0" applyFont="1" applyBorder="1"/>
    <xf numFmtId="0" fontId="10" fillId="0" borderId="5" xfId="0" applyFont="1" applyBorder="1" applyAlignment="1">
      <alignment horizontal="left" vertical="top" wrapText="1"/>
    </xf>
    <xf numFmtId="0" fontId="10" fillId="0" borderId="10" xfId="0" applyFont="1" applyBorder="1" applyAlignment="1">
      <alignment horizontal="left" vertical="top" wrapText="1"/>
    </xf>
    <xf numFmtId="0" fontId="10" fillId="0" borderId="6" xfId="0" applyFont="1" applyBorder="1" applyAlignment="1">
      <alignment horizontal="left" vertical="top" wrapText="1"/>
    </xf>
    <xf numFmtId="0" fontId="3" fillId="6" borderId="1" xfId="0" applyFont="1" applyFill="1" applyBorder="1" applyAlignment="1">
      <alignment horizontal="center" vertical="top" wrapText="1"/>
    </xf>
    <xf numFmtId="0" fontId="1" fillId="15" borderId="1" xfId="0" applyFont="1" applyFill="1" applyBorder="1" applyAlignment="1">
      <alignment horizontal="center" vertical="top" wrapText="1"/>
    </xf>
    <xf numFmtId="0" fontId="9" fillId="0" borderId="5" xfId="0" applyFont="1" applyBorder="1" applyAlignment="1">
      <alignment horizontal="left" vertical="top" wrapText="1"/>
    </xf>
    <xf numFmtId="0" fontId="9" fillId="0" borderId="10" xfId="0" applyFont="1" applyBorder="1" applyAlignment="1">
      <alignment horizontal="left" vertical="top" wrapText="1"/>
    </xf>
    <xf numFmtId="0" fontId="9" fillId="0" borderId="6" xfId="0" applyFont="1" applyBorder="1" applyAlignment="1">
      <alignment horizontal="left" vertical="top" wrapText="1"/>
    </xf>
    <xf numFmtId="0" fontId="1" fillId="17" borderId="1" xfId="0" applyFont="1" applyFill="1" applyBorder="1" applyAlignment="1">
      <alignment horizontal="center" vertical="top" wrapText="1"/>
    </xf>
    <xf numFmtId="0" fontId="7" fillId="0" borderId="1" xfId="0" applyFont="1" applyBorder="1" applyAlignment="1">
      <alignment horizontal="center" vertical="center"/>
    </xf>
    <xf numFmtId="0" fontId="6" fillId="2" borderId="7" xfId="0" applyFont="1" applyFill="1" applyBorder="1" applyAlignment="1">
      <alignment horizontal="center" vertical="top" wrapText="1"/>
    </xf>
    <xf numFmtId="0" fontId="6" fillId="2" borderId="8" xfId="0" applyFont="1" applyFill="1" applyBorder="1" applyAlignment="1">
      <alignment horizontal="center" vertical="top" wrapText="1"/>
    </xf>
    <xf numFmtId="0" fontId="6" fillId="2" borderId="9" xfId="0" applyFont="1" applyFill="1" applyBorder="1" applyAlignment="1">
      <alignment horizontal="center" vertical="top" wrapText="1"/>
    </xf>
    <xf numFmtId="0" fontId="6" fillId="7" borderId="1" xfId="0" applyFont="1" applyFill="1" applyBorder="1" applyAlignment="1">
      <alignment horizontal="center" vertical="top" wrapText="1"/>
    </xf>
    <xf numFmtId="0" fontId="3" fillId="8" borderId="1" xfId="0" applyFont="1" applyFill="1" applyBorder="1" applyAlignment="1">
      <alignment horizontal="center" vertical="top" wrapText="1"/>
    </xf>
    <xf numFmtId="0" fontId="3" fillId="9" borderId="1" xfId="0" applyFont="1" applyFill="1" applyBorder="1" applyAlignment="1">
      <alignment horizontal="center" vertical="top" wrapText="1"/>
    </xf>
    <xf numFmtId="0" fontId="3" fillId="10" borderId="1" xfId="0" applyFont="1" applyFill="1" applyBorder="1" applyAlignment="1">
      <alignment horizontal="center" vertical="top" wrapText="1"/>
    </xf>
    <xf numFmtId="0" fontId="6" fillId="5" borderId="1" xfId="0" applyFont="1" applyFill="1" applyBorder="1" applyAlignment="1">
      <alignment horizontal="center" vertical="top" wrapText="1"/>
    </xf>
    <xf numFmtId="0" fontId="3" fillId="11" borderId="1" xfId="0" applyFont="1" applyFill="1" applyBorder="1" applyAlignment="1">
      <alignment horizontal="center" vertical="top" wrapText="1"/>
    </xf>
    <xf numFmtId="0" fontId="3" fillId="12" borderId="1" xfId="0" applyFont="1" applyFill="1" applyBorder="1" applyAlignment="1">
      <alignment horizontal="center" vertical="top" wrapText="1"/>
    </xf>
    <xf numFmtId="0" fontId="3" fillId="14" borderId="1" xfId="0" applyFont="1" applyFill="1" applyBorder="1" applyAlignment="1">
      <alignment horizontal="center" vertical="top" wrapText="1"/>
    </xf>
    <xf numFmtId="0" fontId="3" fillId="3" borderId="1" xfId="0" applyFont="1" applyFill="1" applyBorder="1" applyAlignment="1">
      <alignment horizontal="center" vertical="top" wrapText="1"/>
    </xf>
    <xf numFmtId="1" fontId="1" fillId="2" borderId="5" xfId="0" applyNumberFormat="1" applyFont="1" applyFill="1" applyBorder="1" applyAlignment="1">
      <alignment horizontal="center" vertical="center" wrapText="1"/>
    </xf>
    <xf numFmtId="1" fontId="1" fillId="2" borderId="6" xfId="0"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textRotation="90" wrapText="1"/>
    </xf>
    <xf numFmtId="9" fontId="1" fillId="4" borderId="1" xfId="0" applyNumberFormat="1" applyFont="1" applyFill="1" applyBorder="1" applyAlignment="1">
      <alignment horizontal="center" vertical="top" wrapText="1"/>
    </xf>
    <xf numFmtId="0" fontId="1" fillId="16" borderId="1" xfId="0" applyFont="1" applyFill="1" applyBorder="1" applyAlignment="1">
      <alignment horizontal="center" vertical="top"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1" fontId="1" fillId="2" borderId="5" xfId="0" applyNumberFormat="1" applyFont="1" applyFill="1" applyBorder="1" applyAlignment="1">
      <alignment horizontal="center" vertical="center" textRotation="90" wrapText="1"/>
    </xf>
    <xf numFmtId="1" fontId="1" fillId="2" borderId="6" xfId="0" applyNumberFormat="1" applyFont="1" applyFill="1" applyBorder="1" applyAlignment="1">
      <alignment horizontal="center" vertical="center" textRotation="90" wrapText="1"/>
    </xf>
    <xf numFmtId="9" fontId="1" fillId="4" borderId="2" xfId="0" applyNumberFormat="1" applyFont="1" applyFill="1" applyBorder="1" applyAlignment="1">
      <alignment horizontal="center" vertical="top" wrapText="1"/>
    </xf>
    <xf numFmtId="9" fontId="1" fillId="4" borderId="4" xfId="0" applyNumberFormat="1" applyFont="1" applyFill="1" applyBorder="1" applyAlignment="1">
      <alignment horizontal="center" vertical="top" wrapText="1"/>
    </xf>
    <xf numFmtId="0" fontId="1" fillId="16" borderId="2" xfId="0" applyFont="1" applyFill="1" applyBorder="1" applyAlignment="1">
      <alignment horizontal="center" vertical="top" wrapText="1"/>
    </xf>
    <xf numFmtId="0" fontId="1" fillId="16" borderId="4" xfId="0" applyFont="1" applyFill="1" applyBorder="1" applyAlignment="1">
      <alignment horizontal="center" vertical="top" wrapText="1"/>
    </xf>
    <xf numFmtId="0" fontId="3" fillId="6" borderId="2" xfId="0" applyFont="1" applyFill="1" applyBorder="1" applyAlignment="1">
      <alignment horizontal="center" vertical="top" wrapText="1"/>
    </xf>
    <xf numFmtId="0" fontId="3" fillId="6" borderId="4" xfId="0" applyFont="1" applyFill="1" applyBorder="1" applyAlignment="1">
      <alignment horizontal="center" vertical="top" wrapText="1"/>
    </xf>
    <xf numFmtId="0" fontId="6" fillId="7" borderId="2" xfId="0" applyFont="1" applyFill="1" applyBorder="1" applyAlignment="1">
      <alignment horizontal="center" vertical="top" wrapText="1"/>
    </xf>
    <xf numFmtId="0" fontId="6" fillId="7" borderId="4" xfId="0" applyFont="1" applyFill="1" applyBorder="1" applyAlignment="1">
      <alignment horizontal="center" vertical="top" wrapText="1"/>
    </xf>
    <xf numFmtId="0" fontId="3" fillId="8" borderId="2" xfId="0" applyFont="1" applyFill="1" applyBorder="1" applyAlignment="1">
      <alignment horizontal="center" vertical="top" wrapText="1"/>
    </xf>
    <xf numFmtId="0" fontId="3" fillId="8" borderId="4" xfId="0" applyFont="1" applyFill="1" applyBorder="1" applyAlignment="1">
      <alignment horizontal="center" vertical="top" wrapText="1"/>
    </xf>
    <xf numFmtId="0" fontId="3" fillId="9" borderId="2" xfId="0" applyFont="1" applyFill="1" applyBorder="1" applyAlignment="1">
      <alignment horizontal="center" vertical="top" wrapText="1"/>
    </xf>
    <xf numFmtId="0" fontId="3" fillId="9" borderId="4" xfId="0" applyFont="1" applyFill="1" applyBorder="1" applyAlignment="1">
      <alignment horizontal="center" vertical="top" wrapText="1"/>
    </xf>
    <xf numFmtId="0" fontId="3" fillId="10" borderId="2" xfId="0" applyFont="1" applyFill="1" applyBorder="1" applyAlignment="1">
      <alignment horizontal="center" vertical="top" wrapText="1"/>
    </xf>
    <xf numFmtId="0" fontId="3" fillId="10" borderId="4" xfId="0" applyFont="1" applyFill="1" applyBorder="1" applyAlignment="1">
      <alignment horizontal="center" vertical="top" wrapText="1"/>
    </xf>
    <xf numFmtId="0" fontId="1" fillId="17" borderId="2" xfId="0" applyFont="1" applyFill="1" applyBorder="1" applyAlignment="1">
      <alignment horizontal="center" vertical="top" wrapText="1"/>
    </xf>
    <xf numFmtId="0" fontId="1" fillId="17" borderId="4" xfId="0" applyFont="1" applyFill="1" applyBorder="1" applyAlignment="1">
      <alignment horizontal="center" vertical="top" wrapText="1"/>
    </xf>
    <xf numFmtId="0" fontId="9" fillId="0" borderId="1" xfId="0" applyFont="1" applyBorder="1" applyAlignment="1">
      <alignment horizontal="left" vertical="top" wrapText="1"/>
    </xf>
    <xf numFmtId="0" fontId="6" fillId="2" borderId="2" xfId="0" applyFont="1" applyFill="1" applyBorder="1" applyAlignment="1">
      <alignment horizontal="center" vertical="top" wrapText="1"/>
    </xf>
    <xf numFmtId="0" fontId="6" fillId="2" borderId="3"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5" borderId="2" xfId="0" applyFont="1" applyFill="1" applyBorder="1" applyAlignment="1">
      <alignment horizontal="center" vertical="top" wrapText="1"/>
    </xf>
    <xf numFmtId="0" fontId="6" fillId="5" borderId="4" xfId="0" applyFont="1" applyFill="1" applyBorder="1" applyAlignment="1">
      <alignment horizontal="center" vertical="top" wrapText="1"/>
    </xf>
    <xf numFmtId="0" fontId="3" fillId="11" borderId="2" xfId="0" applyFont="1" applyFill="1" applyBorder="1" applyAlignment="1">
      <alignment horizontal="center" vertical="top" wrapText="1"/>
    </xf>
    <xf numFmtId="0" fontId="3" fillId="11" borderId="4" xfId="0" applyFont="1" applyFill="1" applyBorder="1" applyAlignment="1">
      <alignment horizontal="center" vertical="top" wrapText="1"/>
    </xf>
    <xf numFmtId="0" fontId="3" fillId="12" borderId="2" xfId="0" applyFont="1" applyFill="1" applyBorder="1" applyAlignment="1">
      <alignment horizontal="center" vertical="top" wrapText="1"/>
    </xf>
    <xf numFmtId="0" fontId="3" fillId="12" borderId="4" xfId="0" applyFont="1" applyFill="1" applyBorder="1" applyAlignment="1">
      <alignment horizontal="center" vertical="top" wrapText="1"/>
    </xf>
    <xf numFmtId="0" fontId="3" fillId="14" borderId="2" xfId="0" applyFont="1" applyFill="1" applyBorder="1" applyAlignment="1">
      <alignment horizontal="center" vertical="top" wrapText="1"/>
    </xf>
    <xf numFmtId="0" fontId="3" fillId="14" borderId="4" xfId="0" applyFont="1" applyFill="1" applyBorder="1" applyAlignment="1">
      <alignment horizontal="center" vertical="top" wrapText="1"/>
    </xf>
    <xf numFmtId="0" fontId="3" fillId="3" borderId="2" xfId="0" applyFont="1" applyFill="1" applyBorder="1" applyAlignment="1">
      <alignment horizontal="center" vertical="top" wrapText="1"/>
    </xf>
    <xf numFmtId="0" fontId="3" fillId="3" borderId="4" xfId="0" applyFont="1" applyFill="1" applyBorder="1" applyAlignment="1">
      <alignment horizontal="center" vertical="top" wrapText="1"/>
    </xf>
    <xf numFmtId="0" fontId="1" fillId="15" borderId="2" xfId="0" applyFont="1" applyFill="1" applyBorder="1" applyAlignment="1">
      <alignment horizontal="center" vertical="top" wrapText="1"/>
    </xf>
    <xf numFmtId="0" fontId="1" fillId="15" borderId="4" xfId="0" applyFont="1" applyFill="1" applyBorder="1" applyAlignment="1">
      <alignment horizontal="center" vertical="top" wrapText="1"/>
    </xf>
    <xf numFmtId="0" fontId="0" fillId="0" borderId="0" xfId="0"/>
    <xf numFmtId="0" fontId="14" fillId="0" borderId="5" xfId="0" applyFont="1" applyFill="1" applyBorder="1" applyAlignment="1">
      <alignment horizontal="left" vertical="top" wrapText="1"/>
    </xf>
    <xf numFmtId="0" fontId="14" fillId="0" borderId="10" xfId="0" applyFont="1" applyFill="1" applyBorder="1" applyAlignment="1">
      <alignment horizontal="left" vertical="top" wrapText="1"/>
    </xf>
    <xf numFmtId="0" fontId="14" fillId="0" borderId="6" xfId="0" applyFont="1" applyFill="1" applyBorder="1" applyAlignment="1">
      <alignment horizontal="left" vertical="top" wrapText="1"/>
    </xf>
    <xf numFmtId="0" fontId="14" fillId="0" borderId="1" xfId="0" applyFont="1" applyFill="1" applyBorder="1" applyAlignment="1">
      <alignment horizontal="left" vertical="top" wrapText="1"/>
    </xf>
    <xf numFmtId="0" fontId="15" fillId="0" borderId="1"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9" fillId="0" borderId="1" xfId="0" applyFont="1" applyBorder="1" applyAlignment="1">
      <alignment vertical="top" wrapText="1"/>
    </xf>
    <xf numFmtId="0" fontId="10" fillId="0" borderId="1" xfId="0" applyFont="1" applyBorder="1" applyAlignment="1">
      <alignment horizontal="left" vertical="top" wrapText="1"/>
    </xf>
    <xf numFmtId="0" fontId="9" fillId="0" borderId="9" xfId="0" applyFont="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662"/>
  <sheetViews>
    <sheetView topLeftCell="A2" zoomScale="80" zoomScaleNormal="80" workbookViewId="0">
      <pane ySplit="1" topLeftCell="A23" activePane="bottomLeft" state="frozen"/>
      <selection activeCell="A2" sqref="A2"/>
      <selection pane="bottomLeft" activeCell="AC25" sqref="AC25"/>
    </sheetView>
  </sheetViews>
  <sheetFormatPr defaultRowHeight="15" x14ac:dyDescent="0.25"/>
  <cols>
    <col min="1" max="1" width="34" style="41" customWidth="1"/>
    <col min="2" max="2" width="9.140625" style="2"/>
    <col min="3" max="3" width="9.85546875" style="4" customWidth="1"/>
    <col min="4" max="4" width="8.7109375" style="4" customWidth="1"/>
    <col min="5" max="5" width="9.7109375" style="22" customWidth="1"/>
    <col min="6" max="6" width="8.140625" style="22" customWidth="1"/>
    <col min="7" max="7" width="8.85546875" style="6" customWidth="1"/>
    <col min="8" max="8" width="8" style="6" customWidth="1"/>
    <col min="9" max="9" width="10" style="7" customWidth="1"/>
    <col min="10" max="10" width="9.28515625" style="7" customWidth="1"/>
    <col min="11" max="11" width="9" style="9" customWidth="1"/>
    <col min="12" max="12" width="8.5703125" style="9" customWidth="1"/>
    <col min="13" max="13" width="8.7109375" style="11" customWidth="1"/>
    <col min="14" max="14" width="8.28515625" style="11" customWidth="1"/>
    <col min="15" max="15" width="8.5703125" style="13" customWidth="1"/>
    <col min="16" max="16" width="8.28515625" style="13" customWidth="1"/>
    <col min="17" max="17" width="9.42578125" style="20" customWidth="1"/>
    <col min="18" max="18" width="8.7109375" style="20" customWidth="1"/>
    <col min="19" max="19" width="10.28515625" style="15" customWidth="1"/>
    <col min="20" max="20" width="9.42578125" style="15" customWidth="1"/>
    <col min="21" max="22" width="10.140625" style="17" customWidth="1"/>
    <col min="23" max="23" width="11.5703125" style="19" customWidth="1"/>
    <col min="24" max="24" width="9.140625" style="19" customWidth="1"/>
    <col min="25" max="25" width="11.140625" style="3" customWidth="1"/>
    <col min="26" max="26" width="9.7109375" style="3" customWidth="1"/>
    <col min="27" max="27" width="11.42578125" style="21" customWidth="1"/>
    <col min="28" max="28" width="9.140625" style="21" customWidth="1"/>
    <col min="29" max="29" width="10.42578125" style="23" customWidth="1"/>
    <col min="30" max="30" width="10.7109375" style="23" customWidth="1"/>
    <col min="31" max="31" width="27.5703125" style="32" customWidth="1"/>
    <col min="32" max="55" width="9.140625" style="27"/>
  </cols>
  <sheetData>
    <row r="1" spans="1:55" s="1" customFormat="1" ht="32.25" customHeight="1" x14ac:dyDescent="0.25">
      <c r="A1" s="152" t="s">
        <v>3</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31"/>
      <c r="AG1" s="31"/>
      <c r="AH1" s="31"/>
      <c r="AI1" s="31"/>
      <c r="AJ1" s="31"/>
      <c r="AK1" s="31"/>
      <c r="AL1" s="31"/>
      <c r="AM1" s="31"/>
      <c r="AN1" s="31"/>
      <c r="AO1" s="31"/>
      <c r="AP1" s="31"/>
      <c r="AQ1" s="31"/>
      <c r="AR1" s="31"/>
      <c r="AS1" s="31"/>
      <c r="AT1" s="31"/>
      <c r="AU1" s="31"/>
      <c r="AV1" s="31"/>
      <c r="AW1" s="31"/>
      <c r="AX1" s="31"/>
      <c r="AY1" s="31"/>
      <c r="AZ1" s="31"/>
      <c r="BA1" s="31"/>
      <c r="BB1" s="31"/>
      <c r="BC1" s="31"/>
    </row>
    <row r="2" spans="1:55" s="1" customFormat="1" ht="216.75" customHeight="1" x14ac:dyDescent="0.25">
      <c r="A2" s="165" t="s">
        <v>25</v>
      </c>
      <c r="B2" s="167" t="s">
        <v>0</v>
      </c>
      <c r="C2" s="168" t="s">
        <v>17</v>
      </c>
      <c r="D2" s="168"/>
      <c r="E2" s="169" t="s">
        <v>18</v>
      </c>
      <c r="F2" s="169"/>
      <c r="G2" s="146" t="s">
        <v>19</v>
      </c>
      <c r="H2" s="146"/>
      <c r="I2" s="156" t="s">
        <v>20</v>
      </c>
      <c r="J2" s="156"/>
      <c r="K2" s="157" t="s">
        <v>21</v>
      </c>
      <c r="L2" s="157"/>
      <c r="M2" s="158" t="s">
        <v>4</v>
      </c>
      <c r="N2" s="158"/>
      <c r="O2" s="159" t="s">
        <v>5</v>
      </c>
      <c r="P2" s="159"/>
      <c r="Q2" s="160" t="s">
        <v>22</v>
      </c>
      <c r="R2" s="160"/>
      <c r="S2" s="161" t="s">
        <v>23</v>
      </c>
      <c r="T2" s="161"/>
      <c r="U2" s="162" t="s">
        <v>6</v>
      </c>
      <c r="V2" s="162"/>
      <c r="W2" s="163" t="s">
        <v>7</v>
      </c>
      <c r="X2" s="163"/>
      <c r="Y2" s="164" t="s">
        <v>8</v>
      </c>
      <c r="Z2" s="164"/>
      <c r="AA2" s="147" t="s">
        <v>9</v>
      </c>
      <c r="AB2" s="147"/>
      <c r="AC2" s="151" t="s">
        <v>24</v>
      </c>
      <c r="AD2" s="151"/>
      <c r="AE2" s="33" t="s">
        <v>10</v>
      </c>
      <c r="AF2" s="24"/>
      <c r="AG2" s="24"/>
      <c r="AH2" s="24"/>
      <c r="AI2" s="24"/>
      <c r="AJ2" s="24"/>
      <c r="AK2" s="24"/>
      <c r="AL2" s="24"/>
      <c r="AM2" s="24"/>
      <c r="AN2" s="24"/>
      <c r="AO2" s="24"/>
      <c r="AP2" s="24"/>
      <c r="AQ2" s="24"/>
      <c r="AR2" s="24"/>
      <c r="AS2" s="24"/>
      <c r="AT2" s="24"/>
      <c r="AU2" s="24"/>
      <c r="AV2" s="24"/>
      <c r="AW2" s="24"/>
      <c r="AX2" s="24"/>
      <c r="AY2" s="24"/>
      <c r="AZ2" s="24"/>
      <c r="BA2" s="24"/>
      <c r="BB2" s="24"/>
      <c r="BC2" s="24"/>
    </row>
    <row r="3" spans="1:55" s="1" customFormat="1" ht="34.5" customHeight="1" x14ac:dyDescent="0.25">
      <c r="A3" s="166"/>
      <c r="B3" s="167"/>
      <c r="C3" s="34" t="s">
        <v>1</v>
      </c>
      <c r="D3" s="34" t="s">
        <v>2</v>
      </c>
      <c r="E3" s="35" t="s">
        <v>1</v>
      </c>
      <c r="F3" s="35" t="s">
        <v>2</v>
      </c>
      <c r="G3" s="5" t="s">
        <v>1</v>
      </c>
      <c r="H3" s="5" t="s">
        <v>2</v>
      </c>
      <c r="I3" s="36" t="s">
        <v>1</v>
      </c>
      <c r="J3" s="36" t="s">
        <v>2</v>
      </c>
      <c r="K3" s="8" t="s">
        <v>1</v>
      </c>
      <c r="L3" s="8" t="s">
        <v>2</v>
      </c>
      <c r="M3" s="10" t="s">
        <v>1</v>
      </c>
      <c r="N3" s="10" t="s">
        <v>2</v>
      </c>
      <c r="O3" s="12" t="s">
        <v>1</v>
      </c>
      <c r="P3" s="12" t="s">
        <v>2</v>
      </c>
      <c r="Q3" s="37" t="s">
        <v>1</v>
      </c>
      <c r="R3" s="37" t="s">
        <v>2</v>
      </c>
      <c r="S3" s="14" t="s">
        <v>1</v>
      </c>
      <c r="T3" s="14" t="s">
        <v>2</v>
      </c>
      <c r="U3" s="16" t="s">
        <v>1</v>
      </c>
      <c r="V3" s="16" t="s">
        <v>2</v>
      </c>
      <c r="W3" s="38" t="s">
        <v>1</v>
      </c>
      <c r="X3" s="38" t="s">
        <v>2</v>
      </c>
      <c r="Y3" s="18" t="s">
        <v>1</v>
      </c>
      <c r="Z3" s="18" t="s">
        <v>2</v>
      </c>
      <c r="AA3" s="39" t="s">
        <v>1</v>
      </c>
      <c r="AB3" s="39" t="s">
        <v>2</v>
      </c>
      <c r="AC3" s="40" t="s">
        <v>1</v>
      </c>
      <c r="AD3" s="40" t="s">
        <v>2</v>
      </c>
      <c r="AE3" s="33" t="s">
        <v>11</v>
      </c>
      <c r="AF3" s="25"/>
      <c r="AG3" s="25"/>
      <c r="AH3" s="25"/>
      <c r="AI3" s="25"/>
      <c r="AJ3" s="25"/>
      <c r="AK3" s="25"/>
      <c r="AL3" s="25"/>
      <c r="AM3" s="25"/>
      <c r="AN3" s="25"/>
      <c r="AO3" s="25"/>
      <c r="AP3" s="25"/>
      <c r="AQ3" s="25"/>
      <c r="AR3" s="25"/>
      <c r="AS3" s="25"/>
      <c r="AT3" s="25"/>
      <c r="AU3" s="28"/>
      <c r="AV3" s="25"/>
      <c r="AW3" s="25"/>
      <c r="AX3" s="25"/>
      <c r="AY3" s="25"/>
      <c r="AZ3" s="25"/>
      <c r="BA3" s="25"/>
      <c r="BB3" s="25"/>
      <c r="BC3" s="25"/>
    </row>
    <row r="4" spans="1:55" s="1" customFormat="1" ht="21.75" customHeight="1" x14ac:dyDescent="0.25">
      <c r="A4" s="153" t="s">
        <v>12</v>
      </c>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5"/>
      <c r="AF4" s="30"/>
      <c r="AG4" s="30"/>
      <c r="AH4" s="30"/>
      <c r="AI4" s="30"/>
      <c r="AJ4" s="30"/>
      <c r="AK4" s="30"/>
      <c r="AL4" s="30"/>
      <c r="AM4" s="30"/>
      <c r="AN4" s="30"/>
      <c r="AO4" s="30"/>
      <c r="AP4" s="30"/>
      <c r="AQ4" s="30"/>
      <c r="AR4" s="30"/>
      <c r="AS4" s="30"/>
      <c r="AT4" s="30"/>
      <c r="AU4" s="30"/>
      <c r="AV4" s="30"/>
      <c r="AW4" s="30"/>
      <c r="AX4" s="30"/>
      <c r="AY4" s="30"/>
      <c r="AZ4" s="30"/>
      <c r="BA4" s="30"/>
      <c r="BB4" s="30"/>
      <c r="BC4" s="30"/>
    </row>
    <row r="5" spans="1:55" s="1" customFormat="1" ht="21" customHeight="1" x14ac:dyDescent="0.25">
      <c r="A5" s="148" t="s">
        <v>26</v>
      </c>
      <c r="B5" s="54"/>
      <c r="C5" s="55"/>
      <c r="D5" s="55"/>
      <c r="E5" s="56"/>
      <c r="F5" s="56"/>
      <c r="G5" s="57"/>
      <c r="H5" s="57"/>
      <c r="I5" s="58"/>
      <c r="J5" s="58"/>
      <c r="K5" s="59"/>
      <c r="L5" s="59"/>
      <c r="M5" s="60"/>
      <c r="N5" s="60"/>
      <c r="O5" s="61"/>
      <c r="P5" s="61"/>
      <c r="Q5" s="62"/>
      <c r="R5" s="62"/>
      <c r="S5" s="63"/>
      <c r="T5" s="63"/>
      <c r="U5" s="64"/>
      <c r="V5" s="64"/>
      <c r="W5" s="65"/>
      <c r="X5" s="65"/>
      <c r="Y5" s="66"/>
      <c r="Z5" s="66"/>
      <c r="AA5" s="67"/>
      <c r="AB5" s="67"/>
      <c r="AC5" s="68"/>
      <c r="AD5" s="68"/>
      <c r="AE5" s="94"/>
      <c r="AF5" s="26"/>
      <c r="AG5" s="26"/>
      <c r="AH5" s="26"/>
      <c r="AI5" s="29"/>
      <c r="AJ5" s="29"/>
      <c r="AK5" s="29"/>
      <c r="AL5" s="29"/>
      <c r="AM5" s="29"/>
      <c r="AN5" s="29"/>
      <c r="AO5" s="29"/>
      <c r="AP5" s="29"/>
      <c r="AQ5" s="29"/>
      <c r="AR5" s="29"/>
      <c r="AS5" s="29"/>
      <c r="AT5" s="29"/>
      <c r="AU5" s="29"/>
      <c r="AV5" s="29"/>
      <c r="AW5" s="29"/>
      <c r="AX5" s="29"/>
      <c r="AY5" s="29"/>
      <c r="AZ5" s="29"/>
      <c r="BA5" s="29"/>
      <c r="BB5" s="29"/>
      <c r="BC5" s="29"/>
    </row>
    <row r="6" spans="1:55" ht="21" customHeight="1" x14ac:dyDescent="0.25">
      <c r="A6" s="149"/>
      <c r="B6" s="70">
        <v>63</v>
      </c>
      <c r="C6" s="71">
        <v>61</v>
      </c>
      <c r="D6" s="71">
        <v>2</v>
      </c>
      <c r="E6" s="72">
        <v>61</v>
      </c>
      <c r="F6" s="72">
        <v>0</v>
      </c>
      <c r="G6" s="73">
        <v>58</v>
      </c>
      <c r="H6" s="73">
        <v>5</v>
      </c>
      <c r="I6" s="74">
        <v>58</v>
      </c>
      <c r="J6" s="74">
        <v>0</v>
      </c>
      <c r="K6" s="75">
        <v>62</v>
      </c>
      <c r="L6" s="75">
        <v>1</v>
      </c>
      <c r="M6" s="76">
        <v>5</v>
      </c>
      <c r="N6" s="76">
        <v>58</v>
      </c>
      <c r="O6" s="77">
        <v>4</v>
      </c>
      <c r="P6" s="77">
        <v>1</v>
      </c>
      <c r="Q6" s="78">
        <v>63</v>
      </c>
      <c r="R6" s="78">
        <v>0</v>
      </c>
      <c r="S6" s="79">
        <v>62</v>
      </c>
      <c r="T6" s="79">
        <v>1</v>
      </c>
      <c r="U6" s="80">
        <v>54</v>
      </c>
      <c r="V6" s="80">
        <v>9</v>
      </c>
      <c r="W6" s="81">
        <v>54</v>
      </c>
      <c r="X6" s="81">
        <v>0</v>
      </c>
      <c r="Y6" s="82">
        <v>63</v>
      </c>
      <c r="Z6" s="82">
        <v>0</v>
      </c>
      <c r="AA6" s="83">
        <v>63</v>
      </c>
      <c r="AB6" s="83">
        <v>0</v>
      </c>
      <c r="AC6" s="84">
        <v>63</v>
      </c>
      <c r="AD6" s="84">
        <v>0</v>
      </c>
      <c r="AE6" s="93" t="s">
        <v>150</v>
      </c>
    </row>
    <row r="7" spans="1:55" ht="21" customHeight="1" x14ac:dyDescent="0.25">
      <c r="A7" s="150"/>
      <c r="B7" s="86">
        <f>SUM(B5:B6)</f>
        <v>63</v>
      </c>
      <c r="C7" s="86">
        <f t="shared" ref="C7:AD7" si="0">SUM(C5:C6)</f>
        <v>61</v>
      </c>
      <c r="D7" s="86">
        <f t="shared" si="0"/>
        <v>2</v>
      </c>
      <c r="E7" s="86">
        <f t="shared" si="0"/>
        <v>61</v>
      </c>
      <c r="F7" s="86">
        <f t="shared" si="0"/>
        <v>0</v>
      </c>
      <c r="G7" s="86">
        <f t="shared" si="0"/>
        <v>58</v>
      </c>
      <c r="H7" s="86">
        <f t="shared" si="0"/>
        <v>5</v>
      </c>
      <c r="I7" s="86">
        <f t="shared" si="0"/>
        <v>58</v>
      </c>
      <c r="J7" s="86">
        <f t="shared" si="0"/>
        <v>0</v>
      </c>
      <c r="K7" s="86">
        <f t="shared" si="0"/>
        <v>62</v>
      </c>
      <c r="L7" s="86">
        <f t="shared" si="0"/>
        <v>1</v>
      </c>
      <c r="M7" s="86">
        <f t="shared" si="0"/>
        <v>5</v>
      </c>
      <c r="N7" s="86">
        <f t="shared" si="0"/>
        <v>58</v>
      </c>
      <c r="O7" s="86">
        <f t="shared" si="0"/>
        <v>4</v>
      </c>
      <c r="P7" s="86">
        <f t="shared" si="0"/>
        <v>1</v>
      </c>
      <c r="Q7" s="86">
        <f t="shared" si="0"/>
        <v>63</v>
      </c>
      <c r="R7" s="86">
        <f t="shared" si="0"/>
        <v>0</v>
      </c>
      <c r="S7" s="86">
        <f t="shared" si="0"/>
        <v>62</v>
      </c>
      <c r="T7" s="86">
        <f t="shared" si="0"/>
        <v>1</v>
      </c>
      <c r="U7" s="86">
        <f t="shared" si="0"/>
        <v>54</v>
      </c>
      <c r="V7" s="86">
        <f t="shared" si="0"/>
        <v>9</v>
      </c>
      <c r="W7" s="86">
        <f t="shared" si="0"/>
        <v>54</v>
      </c>
      <c r="X7" s="86">
        <f t="shared" si="0"/>
        <v>0</v>
      </c>
      <c r="Y7" s="86">
        <f t="shared" si="0"/>
        <v>63</v>
      </c>
      <c r="Z7" s="86">
        <f t="shared" si="0"/>
        <v>0</v>
      </c>
      <c r="AA7" s="86">
        <f t="shared" si="0"/>
        <v>63</v>
      </c>
      <c r="AB7" s="86">
        <f t="shared" si="0"/>
        <v>0</v>
      </c>
      <c r="AC7" s="86">
        <f t="shared" si="0"/>
        <v>63</v>
      </c>
      <c r="AD7" s="86">
        <f t="shared" si="0"/>
        <v>0</v>
      </c>
      <c r="AE7" s="94"/>
    </row>
    <row r="8" spans="1:55" ht="21" customHeight="1" x14ac:dyDescent="0.25">
      <c r="A8" s="148" t="s">
        <v>27</v>
      </c>
      <c r="B8" s="70"/>
      <c r="C8" s="71"/>
      <c r="D8" s="71"/>
      <c r="E8" s="72"/>
      <c r="F8" s="72"/>
      <c r="G8" s="73"/>
      <c r="H8" s="73"/>
      <c r="I8" s="74"/>
      <c r="J8" s="74"/>
      <c r="K8" s="75"/>
      <c r="L8" s="75"/>
      <c r="M8" s="76"/>
      <c r="N8" s="76"/>
      <c r="O8" s="77"/>
      <c r="P8" s="77"/>
      <c r="Q8" s="78"/>
      <c r="R8" s="78"/>
      <c r="S8" s="79"/>
      <c r="T8" s="79"/>
      <c r="U8" s="80"/>
      <c r="V8" s="80"/>
      <c r="W8" s="81"/>
      <c r="X8" s="81"/>
      <c r="Y8" s="82"/>
      <c r="Z8" s="82"/>
      <c r="AA8" s="83"/>
      <c r="AB8" s="83"/>
      <c r="AC8" s="84"/>
      <c r="AD8" s="84"/>
      <c r="AE8" s="85"/>
    </row>
    <row r="9" spans="1:55" ht="21" customHeight="1" x14ac:dyDescent="0.25">
      <c r="A9" s="149"/>
      <c r="B9" s="70">
        <v>102</v>
      </c>
      <c r="C9" s="71">
        <v>98</v>
      </c>
      <c r="D9" s="71">
        <v>4</v>
      </c>
      <c r="E9" s="72">
        <v>98</v>
      </c>
      <c r="F9" s="72">
        <v>0</v>
      </c>
      <c r="G9" s="73">
        <v>90</v>
      </c>
      <c r="H9" s="73">
        <v>12</v>
      </c>
      <c r="I9" s="74">
        <v>90</v>
      </c>
      <c r="J9" s="74">
        <v>0</v>
      </c>
      <c r="K9" s="75">
        <v>102</v>
      </c>
      <c r="L9" s="75">
        <v>0</v>
      </c>
      <c r="M9" s="76">
        <v>4</v>
      </c>
      <c r="N9" s="76">
        <v>98</v>
      </c>
      <c r="O9" s="77">
        <v>4</v>
      </c>
      <c r="P9" s="77">
        <v>0</v>
      </c>
      <c r="Q9" s="78">
        <v>102</v>
      </c>
      <c r="R9" s="78">
        <v>0</v>
      </c>
      <c r="S9" s="79">
        <v>102</v>
      </c>
      <c r="T9" s="79">
        <v>0</v>
      </c>
      <c r="U9" s="80">
        <v>77</v>
      </c>
      <c r="V9" s="80">
        <v>25</v>
      </c>
      <c r="W9" s="81">
        <v>77</v>
      </c>
      <c r="X9" s="81">
        <v>0</v>
      </c>
      <c r="Y9" s="82">
        <v>101</v>
      </c>
      <c r="Z9" s="82">
        <v>1</v>
      </c>
      <c r="AA9" s="83">
        <v>102</v>
      </c>
      <c r="AB9" s="83">
        <v>0</v>
      </c>
      <c r="AC9" s="84">
        <v>102</v>
      </c>
      <c r="AD9" s="84">
        <v>0</v>
      </c>
      <c r="AE9" s="94" t="s">
        <v>151</v>
      </c>
    </row>
    <row r="10" spans="1:55" ht="21" customHeight="1" x14ac:dyDescent="0.25">
      <c r="A10" s="150"/>
      <c r="B10" s="86">
        <f>SUM(B8:B9)</f>
        <v>102</v>
      </c>
      <c r="C10" s="86">
        <f t="shared" ref="C10" si="1">SUM(C8:C9)</f>
        <v>98</v>
      </c>
      <c r="D10" s="86">
        <f t="shared" ref="D10" si="2">SUM(D8:D9)</f>
        <v>4</v>
      </c>
      <c r="E10" s="86">
        <f t="shared" ref="E10" si="3">SUM(E8:E9)</f>
        <v>98</v>
      </c>
      <c r="F10" s="86">
        <f t="shared" ref="F10" si="4">SUM(F8:F9)</f>
        <v>0</v>
      </c>
      <c r="G10" s="86">
        <f t="shared" ref="G10" si="5">SUM(G8:G9)</f>
        <v>90</v>
      </c>
      <c r="H10" s="86">
        <f t="shared" ref="H10" si="6">SUM(H8:H9)</f>
        <v>12</v>
      </c>
      <c r="I10" s="86">
        <f t="shared" ref="I10" si="7">SUM(I8:I9)</f>
        <v>90</v>
      </c>
      <c r="J10" s="86">
        <f t="shared" ref="J10" si="8">SUM(J8:J9)</f>
        <v>0</v>
      </c>
      <c r="K10" s="86">
        <f t="shared" ref="K10" si="9">SUM(K8:K9)</f>
        <v>102</v>
      </c>
      <c r="L10" s="86">
        <f t="shared" ref="L10" si="10">SUM(L8:L9)</f>
        <v>0</v>
      </c>
      <c r="M10" s="86">
        <f t="shared" ref="M10" si="11">SUM(M8:M9)</f>
        <v>4</v>
      </c>
      <c r="N10" s="86">
        <f t="shared" ref="N10" si="12">SUM(N8:N9)</f>
        <v>98</v>
      </c>
      <c r="O10" s="86">
        <f t="shared" ref="O10" si="13">SUM(O8:O9)</f>
        <v>4</v>
      </c>
      <c r="P10" s="86">
        <f t="shared" ref="P10" si="14">SUM(P8:P9)</f>
        <v>0</v>
      </c>
      <c r="Q10" s="86">
        <f t="shared" ref="Q10" si="15">SUM(Q8:Q9)</f>
        <v>102</v>
      </c>
      <c r="R10" s="86">
        <f t="shared" ref="R10" si="16">SUM(R8:R9)</f>
        <v>0</v>
      </c>
      <c r="S10" s="86">
        <f t="shared" ref="S10" si="17">SUM(S8:S9)</f>
        <v>102</v>
      </c>
      <c r="T10" s="86">
        <f t="shared" ref="T10" si="18">SUM(T8:T9)</f>
        <v>0</v>
      </c>
      <c r="U10" s="86">
        <f t="shared" ref="U10" si="19">SUM(U8:U9)</f>
        <v>77</v>
      </c>
      <c r="V10" s="86">
        <f t="shared" ref="V10" si="20">SUM(V8:V9)</f>
        <v>25</v>
      </c>
      <c r="W10" s="86">
        <f t="shared" ref="W10" si="21">SUM(W8:W9)</f>
        <v>77</v>
      </c>
      <c r="X10" s="86">
        <f t="shared" ref="X10" si="22">SUM(X8:X9)</f>
        <v>0</v>
      </c>
      <c r="Y10" s="86">
        <f t="shared" ref="Y10" si="23">SUM(Y8:Y9)</f>
        <v>101</v>
      </c>
      <c r="Z10" s="86">
        <f t="shared" ref="Z10" si="24">SUM(Z8:Z9)</f>
        <v>1</v>
      </c>
      <c r="AA10" s="86">
        <f t="shared" ref="AA10" si="25">SUM(AA8:AA9)</f>
        <v>102</v>
      </c>
      <c r="AB10" s="86">
        <f t="shared" ref="AB10" si="26">SUM(AB8:AB9)</f>
        <v>0</v>
      </c>
      <c r="AC10" s="86">
        <f t="shared" ref="AC10" si="27">SUM(AC8:AC9)</f>
        <v>102</v>
      </c>
      <c r="AD10" s="86">
        <f t="shared" ref="AD10" si="28">SUM(AD8:AD9)</f>
        <v>0</v>
      </c>
      <c r="AE10" s="85"/>
    </row>
    <row r="11" spans="1:55" ht="21" customHeight="1" x14ac:dyDescent="0.25">
      <c r="A11" s="148" t="s">
        <v>54</v>
      </c>
      <c r="B11" s="70">
        <v>16</v>
      </c>
      <c r="C11" s="71">
        <v>16</v>
      </c>
      <c r="D11" s="71">
        <v>0</v>
      </c>
      <c r="E11" s="72">
        <v>16</v>
      </c>
      <c r="F11" s="72">
        <v>0</v>
      </c>
      <c r="G11" s="73">
        <v>15</v>
      </c>
      <c r="H11" s="73">
        <v>1</v>
      </c>
      <c r="I11" s="74">
        <v>15</v>
      </c>
      <c r="J11" s="74">
        <v>0</v>
      </c>
      <c r="K11" s="75">
        <v>16</v>
      </c>
      <c r="L11" s="75">
        <v>0</v>
      </c>
      <c r="M11" s="76">
        <v>1</v>
      </c>
      <c r="N11" s="76">
        <v>15</v>
      </c>
      <c r="O11" s="77">
        <v>1</v>
      </c>
      <c r="P11" s="77">
        <v>0</v>
      </c>
      <c r="Q11" s="78">
        <v>16</v>
      </c>
      <c r="R11" s="78">
        <v>0</v>
      </c>
      <c r="S11" s="79">
        <v>16</v>
      </c>
      <c r="T11" s="79">
        <v>0</v>
      </c>
      <c r="U11" s="80">
        <v>15</v>
      </c>
      <c r="V11" s="80">
        <v>1</v>
      </c>
      <c r="W11" s="81">
        <v>15</v>
      </c>
      <c r="X11" s="81">
        <v>0</v>
      </c>
      <c r="Y11" s="82">
        <v>16</v>
      </c>
      <c r="Z11" s="82">
        <v>0</v>
      </c>
      <c r="AA11" s="83">
        <v>16</v>
      </c>
      <c r="AB11" s="83">
        <v>0</v>
      </c>
      <c r="AC11" s="84">
        <v>16</v>
      </c>
      <c r="AD11" s="84">
        <v>0</v>
      </c>
      <c r="AE11" s="85">
        <v>0</v>
      </c>
    </row>
    <row r="12" spans="1:55" ht="21" customHeight="1" x14ac:dyDescent="0.25">
      <c r="A12" s="149"/>
      <c r="B12" s="70">
        <v>63</v>
      </c>
      <c r="C12" s="71">
        <v>62</v>
      </c>
      <c r="D12" s="71">
        <v>1</v>
      </c>
      <c r="E12" s="72">
        <v>62</v>
      </c>
      <c r="F12" s="72">
        <v>0</v>
      </c>
      <c r="G12" s="73">
        <v>52</v>
      </c>
      <c r="H12" s="73">
        <v>11</v>
      </c>
      <c r="I12" s="74">
        <v>52</v>
      </c>
      <c r="J12" s="74">
        <v>0</v>
      </c>
      <c r="K12" s="75">
        <v>63</v>
      </c>
      <c r="L12" s="75">
        <v>0</v>
      </c>
      <c r="M12" s="76">
        <v>2</v>
      </c>
      <c r="N12" s="76">
        <v>61</v>
      </c>
      <c r="O12" s="77">
        <v>2</v>
      </c>
      <c r="P12" s="77">
        <v>0</v>
      </c>
      <c r="Q12" s="78">
        <v>62</v>
      </c>
      <c r="R12" s="78">
        <v>1</v>
      </c>
      <c r="S12" s="79">
        <v>63</v>
      </c>
      <c r="T12" s="79">
        <v>0</v>
      </c>
      <c r="U12" s="80">
        <v>54</v>
      </c>
      <c r="V12" s="80">
        <v>9</v>
      </c>
      <c r="W12" s="81">
        <v>54</v>
      </c>
      <c r="X12" s="81">
        <v>0</v>
      </c>
      <c r="Y12" s="82">
        <v>63</v>
      </c>
      <c r="Z12" s="82">
        <v>0</v>
      </c>
      <c r="AA12" s="83">
        <v>63</v>
      </c>
      <c r="AB12" s="83">
        <v>0</v>
      </c>
      <c r="AC12" s="84">
        <v>63</v>
      </c>
      <c r="AD12" s="84">
        <v>0</v>
      </c>
      <c r="AE12" s="92" t="s">
        <v>152</v>
      </c>
    </row>
    <row r="13" spans="1:55" ht="21" customHeight="1" x14ac:dyDescent="0.25">
      <c r="A13" s="150"/>
      <c r="B13" s="86">
        <f>SUM(B11:B12)</f>
        <v>79</v>
      </c>
      <c r="C13" s="86">
        <f t="shared" ref="C13" si="29">SUM(C11:C12)</f>
        <v>78</v>
      </c>
      <c r="D13" s="86">
        <f t="shared" ref="D13" si="30">SUM(D11:D12)</f>
        <v>1</v>
      </c>
      <c r="E13" s="86">
        <f t="shared" ref="E13" si="31">SUM(E11:E12)</f>
        <v>78</v>
      </c>
      <c r="F13" s="86">
        <f t="shared" ref="F13" si="32">SUM(F11:F12)</f>
        <v>0</v>
      </c>
      <c r="G13" s="86">
        <f t="shared" ref="G13" si="33">SUM(G11:G12)</f>
        <v>67</v>
      </c>
      <c r="H13" s="86">
        <f t="shared" ref="H13" si="34">SUM(H11:H12)</f>
        <v>12</v>
      </c>
      <c r="I13" s="86">
        <f t="shared" ref="I13" si="35">SUM(I11:I12)</f>
        <v>67</v>
      </c>
      <c r="J13" s="86">
        <f t="shared" ref="J13" si="36">SUM(J11:J12)</f>
        <v>0</v>
      </c>
      <c r="K13" s="86">
        <f t="shared" ref="K13" si="37">SUM(K11:K12)</f>
        <v>79</v>
      </c>
      <c r="L13" s="86">
        <f t="shared" ref="L13" si="38">SUM(L11:L12)</f>
        <v>0</v>
      </c>
      <c r="M13" s="86">
        <f t="shared" ref="M13" si="39">SUM(M11:M12)</f>
        <v>3</v>
      </c>
      <c r="N13" s="86">
        <f t="shared" ref="N13" si="40">SUM(N11:N12)</f>
        <v>76</v>
      </c>
      <c r="O13" s="86">
        <f t="shared" ref="O13" si="41">SUM(O11:O12)</f>
        <v>3</v>
      </c>
      <c r="P13" s="86">
        <f t="shared" ref="P13" si="42">SUM(P11:P12)</f>
        <v>0</v>
      </c>
      <c r="Q13" s="86">
        <f t="shared" ref="Q13" si="43">SUM(Q11:Q12)</f>
        <v>78</v>
      </c>
      <c r="R13" s="86">
        <f t="shared" ref="R13" si="44">SUM(R11:R12)</f>
        <v>1</v>
      </c>
      <c r="S13" s="86">
        <f t="shared" ref="S13" si="45">SUM(S11:S12)</f>
        <v>79</v>
      </c>
      <c r="T13" s="86">
        <f t="shared" ref="T13" si="46">SUM(T11:T12)</f>
        <v>0</v>
      </c>
      <c r="U13" s="86">
        <f t="shared" ref="U13" si="47">SUM(U11:U12)</f>
        <v>69</v>
      </c>
      <c r="V13" s="86">
        <f t="shared" ref="V13" si="48">SUM(V11:V12)</f>
        <v>10</v>
      </c>
      <c r="W13" s="86">
        <f t="shared" ref="W13" si="49">SUM(W11:W12)</f>
        <v>69</v>
      </c>
      <c r="X13" s="86">
        <f t="shared" ref="X13" si="50">SUM(X11:X12)</f>
        <v>0</v>
      </c>
      <c r="Y13" s="86">
        <f t="shared" ref="Y13" si="51">SUM(Y11:Y12)</f>
        <v>79</v>
      </c>
      <c r="Z13" s="86">
        <f t="shared" ref="Z13" si="52">SUM(Z11:Z12)</f>
        <v>0</v>
      </c>
      <c r="AA13" s="86">
        <f t="shared" ref="AA13" si="53">SUM(AA11:AA12)</f>
        <v>79</v>
      </c>
      <c r="AB13" s="86">
        <f t="shared" ref="AB13" si="54">SUM(AB11:AB12)</f>
        <v>0</v>
      </c>
      <c r="AC13" s="86">
        <f t="shared" ref="AC13" si="55">SUM(AC11:AC12)</f>
        <v>79</v>
      </c>
      <c r="AD13" s="86">
        <f t="shared" ref="AD13" si="56">SUM(AD11:AD12)</f>
        <v>0</v>
      </c>
      <c r="AE13" s="85"/>
    </row>
    <row r="14" spans="1:55" ht="21" customHeight="1" x14ac:dyDescent="0.25">
      <c r="A14" s="148" t="s">
        <v>28</v>
      </c>
      <c r="B14" s="70"/>
      <c r="C14" s="71"/>
      <c r="D14" s="71"/>
      <c r="E14" s="72"/>
      <c r="F14" s="72"/>
      <c r="G14" s="73"/>
      <c r="H14" s="73"/>
      <c r="I14" s="74"/>
      <c r="J14" s="74"/>
      <c r="K14" s="75"/>
      <c r="L14" s="75"/>
      <c r="M14" s="76"/>
      <c r="N14" s="76"/>
      <c r="O14" s="77"/>
      <c r="P14" s="77"/>
      <c r="Q14" s="78"/>
      <c r="R14" s="78"/>
      <c r="S14" s="79"/>
      <c r="T14" s="79"/>
      <c r="U14" s="80"/>
      <c r="V14" s="80"/>
      <c r="W14" s="81"/>
      <c r="X14" s="81"/>
      <c r="Y14" s="82"/>
      <c r="Z14" s="82"/>
      <c r="AA14" s="83"/>
      <c r="AB14" s="83"/>
      <c r="AC14" s="84"/>
      <c r="AD14" s="84"/>
      <c r="AE14" s="85"/>
    </row>
    <row r="15" spans="1:55" ht="21" customHeight="1" x14ac:dyDescent="0.25">
      <c r="A15" s="149"/>
      <c r="B15" s="70">
        <v>33</v>
      </c>
      <c r="C15" s="71">
        <v>32</v>
      </c>
      <c r="D15" s="71">
        <v>1</v>
      </c>
      <c r="E15" s="72">
        <v>32</v>
      </c>
      <c r="F15" s="72">
        <v>0</v>
      </c>
      <c r="G15" s="73">
        <v>30</v>
      </c>
      <c r="H15" s="73">
        <v>3</v>
      </c>
      <c r="I15" s="74">
        <v>30</v>
      </c>
      <c r="J15" s="74">
        <v>0</v>
      </c>
      <c r="K15" s="75">
        <v>33</v>
      </c>
      <c r="L15" s="75">
        <v>0</v>
      </c>
      <c r="M15" s="76">
        <v>5</v>
      </c>
      <c r="N15" s="76">
        <v>28</v>
      </c>
      <c r="O15" s="77">
        <v>5</v>
      </c>
      <c r="P15" s="77">
        <v>0</v>
      </c>
      <c r="Q15" s="78">
        <v>33</v>
      </c>
      <c r="R15" s="78">
        <v>0</v>
      </c>
      <c r="S15" s="79">
        <v>33</v>
      </c>
      <c r="T15" s="79">
        <v>0</v>
      </c>
      <c r="U15" s="80">
        <v>29</v>
      </c>
      <c r="V15" s="80">
        <v>4</v>
      </c>
      <c r="W15" s="81">
        <v>29</v>
      </c>
      <c r="X15" s="81">
        <v>0</v>
      </c>
      <c r="Y15" s="82">
        <v>33</v>
      </c>
      <c r="Z15" s="82">
        <v>0</v>
      </c>
      <c r="AA15" s="83">
        <v>33</v>
      </c>
      <c r="AB15" s="83">
        <v>0</v>
      </c>
      <c r="AC15" s="84">
        <v>33</v>
      </c>
      <c r="AD15" s="84">
        <v>0</v>
      </c>
      <c r="AE15" s="92" t="s">
        <v>153</v>
      </c>
    </row>
    <row r="16" spans="1:55" ht="21" customHeight="1" x14ac:dyDescent="0.25">
      <c r="A16" s="150"/>
      <c r="B16" s="86">
        <f>SUM(B14:B15)</f>
        <v>33</v>
      </c>
      <c r="C16" s="86">
        <f t="shared" ref="C16" si="57">SUM(C14:C15)</f>
        <v>32</v>
      </c>
      <c r="D16" s="86">
        <f t="shared" ref="D16" si="58">SUM(D14:D15)</f>
        <v>1</v>
      </c>
      <c r="E16" s="86">
        <f t="shared" ref="E16" si="59">SUM(E14:E15)</f>
        <v>32</v>
      </c>
      <c r="F16" s="86">
        <f t="shared" ref="F16" si="60">SUM(F14:F15)</f>
        <v>0</v>
      </c>
      <c r="G16" s="86">
        <f t="shared" ref="G16" si="61">SUM(G14:G15)</f>
        <v>30</v>
      </c>
      <c r="H16" s="86">
        <f t="shared" ref="H16" si="62">SUM(H14:H15)</f>
        <v>3</v>
      </c>
      <c r="I16" s="86">
        <f t="shared" ref="I16" si="63">SUM(I14:I15)</f>
        <v>30</v>
      </c>
      <c r="J16" s="86">
        <f t="shared" ref="J16" si="64">SUM(J14:J15)</f>
        <v>0</v>
      </c>
      <c r="K16" s="86">
        <f t="shared" ref="K16" si="65">SUM(K14:K15)</f>
        <v>33</v>
      </c>
      <c r="L16" s="86">
        <f t="shared" ref="L16" si="66">SUM(L14:L15)</f>
        <v>0</v>
      </c>
      <c r="M16" s="86">
        <f t="shared" ref="M16" si="67">SUM(M14:M15)</f>
        <v>5</v>
      </c>
      <c r="N16" s="86">
        <f t="shared" ref="N16" si="68">SUM(N14:N15)</f>
        <v>28</v>
      </c>
      <c r="O16" s="86">
        <f t="shared" ref="O16" si="69">SUM(O14:O15)</f>
        <v>5</v>
      </c>
      <c r="P16" s="86">
        <f t="shared" ref="P16" si="70">SUM(P14:P15)</f>
        <v>0</v>
      </c>
      <c r="Q16" s="86">
        <f t="shared" ref="Q16" si="71">SUM(Q14:Q15)</f>
        <v>33</v>
      </c>
      <c r="R16" s="86">
        <f t="shared" ref="R16" si="72">SUM(R14:R15)</f>
        <v>0</v>
      </c>
      <c r="S16" s="86">
        <f t="shared" ref="S16" si="73">SUM(S14:S15)</f>
        <v>33</v>
      </c>
      <c r="T16" s="86">
        <f t="shared" ref="T16" si="74">SUM(T14:T15)</f>
        <v>0</v>
      </c>
      <c r="U16" s="86">
        <f t="shared" ref="U16" si="75">SUM(U14:U15)</f>
        <v>29</v>
      </c>
      <c r="V16" s="86">
        <f t="shared" ref="V16" si="76">SUM(V14:V15)</f>
        <v>4</v>
      </c>
      <c r="W16" s="86">
        <f t="shared" ref="W16" si="77">SUM(W14:W15)</f>
        <v>29</v>
      </c>
      <c r="X16" s="86">
        <f t="shared" ref="X16" si="78">SUM(X14:X15)</f>
        <v>0</v>
      </c>
      <c r="Y16" s="86">
        <f t="shared" ref="Y16" si="79">SUM(Y14:Y15)</f>
        <v>33</v>
      </c>
      <c r="Z16" s="86">
        <f t="shared" ref="Z16" si="80">SUM(Z14:Z15)</f>
        <v>0</v>
      </c>
      <c r="AA16" s="86">
        <f t="shared" ref="AA16" si="81">SUM(AA14:AA15)</f>
        <v>33</v>
      </c>
      <c r="AB16" s="86">
        <f t="shared" ref="AB16" si="82">SUM(AB14:AB15)</f>
        <v>0</v>
      </c>
      <c r="AC16" s="86">
        <f t="shared" ref="AC16" si="83">SUM(AC14:AC15)</f>
        <v>33</v>
      </c>
      <c r="AD16" s="86">
        <f t="shared" ref="AD16" si="84">SUM(AD14:AD15)</f>
        <v>0</v>
      </c>
      <c r="AE16" s="85"/>
    </row>
    <row r="17" spans="1:31" ht="21" customHeight="1" x14ac:dyDescent="0.25">
      <c r="A17" s="148" t="s">
        <v>29</v>
      </c>
      <c r="B17" s="70"/>
      <c r="C17" s="71"/>
      <c r="D17" s="71"/>
      <c r="E17" s="72"/>
      <c r="F17" s="72"/>
      <c r="G17" s="73"/>
      <c r="H17" s="73"/>
      <c r="I17" s="74"/>
      <c r="J17" s="74"/>
      <c r="K17" s="75"/>
      <c r="L17" s="75"/>
      <c r="M17" s="76"/>
      <c r="N17" s="76"/>
      <c r="O17" s="77"/>
      <c r="P17" s="77"/>
      <c r="Q17" s="78"/>
      <c r="R17" s="78"/>
      <c r="S17" s="79"/>
      <c r="T17" s="79"/>
      <c r="U17" s="80"/>
      <c r="V17" s="80"/>
      <c r="W17" s="81"/>
      <c r="X17" s="81"/>
      <c r="Y17" s="82"/>
      <c r="Z17" s="82"/>
      <c r="AA17" s="83"/>
      <c r="AB17" s="83"/>
      <c r="AC17" s="84"/>
      <c r="AD17" s="84"/>
      <c r="AE17" s="85"/>
    </row>
    <row r="18" spans="1:31" ht="21" customHeight="1" x14ac:dyDescent="0.25">
      <c r="A18" s="149"/>
      <c r="B18" s="70">
        <v>35</v>
      </c>
      <c r="C18" s="71">
        <v>34</v>
      </c>
      <c r="D18" s="71">
        <v>1</v>
      </c>
      <c r="E18" s="72">
        <v>34</v>
      </c>
      <c r="F18" s="72">
        <v>0</v>
      </c>
      <c r="G18" s="73">
        <v>25</v>
      </c>
      <c r="H18" s="73">
        <v>10</v>
      </c>
      <c r="I18" s="74">
        <v>25</v>
      </c>
      <c r="J18" s="74">
        <v>0</v>
      </c>
      <c r="K18" s="75">
        <v>31</v>
      </c>
      <c r="L18" s="75">
        <v>4</v>
      </c>
      <c r="M18" s="76">
        <v>5</v>
      </c>
      <c r="N18" s="76">
        <v>30</v>
      </c>
      <c r="O18" s="77">
        <v>5</v>
      </c>
      <c r="P18" s="77">
        <v>0</v>
      </c>
      <c r="Q18" s="78">
        <v>35</v>
      </c>
      <c r="R18" s="78">
        <v>0</v>
      </c>
      <c r="S18" s="79">
        <v>35</v>
      </c>
      <c r="T18" s="79">
        <v>0</v>
      </c>
      <c r="U18" s="80">
        <v>27</v>
      </c>
      <c r="V18" s="80">
        <v>8</v>
      </c>
      <c r="W18" s="81">
        <v>27</v>
      </c>
      <c r="X18" s="81">
        <v>0</v>
      </c>
      <c r="Y18" s="82">
        <v>34</v>
      </c>
      <c r="Z18" s="82">
        <v>1</v>
      </c>
      <c r="AA18" s="83">
        <v>34</v>
      </c>
      <c r="AB18" s="83">
        <v>1</v>
      </c>
      <c r="AC18" s="84">
        <v>35</v>
      </c>
      <c r="AD18" s="84">
        <v>0</v>
      </c>
      <c r="AE18" s="92" t="s">
        <v>154</v>
      </c>
    </row>
    <row r="19" spans="1:31" ht="21" customHeight="1" x14ac:dyDescent="0.25">
      <c r="A19" s="150"/>
      <c r="B19" s="86">
        <f>SUM(B17:B18)</f>
        <v>35</v>
      </c>
      <c r="C19" s="86">
        <f t="shared" ref="C19" si="85">SUM(C17:C18)</f>
        <v>34</v>
      </c>
      <c r="D19" s="86">
        <f t="shared" ref="D19" si="86">SUM(D17:D18)</f>
        <v>1</v>
      </c>
      <c r="E19" s="86">
        <f t="shared" ref="E19" si="87">SUM(E17:E18)</f>
        <v>34</v>
      </c>
      <c r="F19" s="86">
        <f t="shared" ref="F19" si="88">SUM(F17:F18)</f>
        <v>0</v>
      </c>
      <c r="G19" s="86">
        <f t="shared" ref="G19" si="89">SUM(G17:G18)</f>
        <v>25</v>
      </c>
      <c r="H19" s="86">
        <f t="shared" ref="H19" si="90">SUM(H17:H18)</f>
        <v>10</v>
      </c>
      <c r="I19" s="86">
        <f t="shared" ref="I19" si="91">SUM(I17:I18)</f>
        <v>25</v>
      </c>
      <c r="J19" s="86">
        <f t="shared" ref="J19" si="92">SUM(J17:J18)</f>
        <v>0</v>
      </c>
      <c r="K19" s="86">
        <f t="shared" ref="K19" si="93">SUM(K17:K18)</f>
        <v>31</v>
      </c>
      <c r="L19" s="86">
        <f t="shared" ref="L19" si="94">SUM(L17:L18)</f>
        <v>4</v>
      </c>
      <c r="M19" s="86">
        <f t="shared" ref="M19" si="95">SUM(M17:M18)</f>
        <v>5</v>
      </c>
      <c r="N19" s="86">
        <f t="shared" ref="N19" si="96">SUM(N17:N18)</f>
        <v>30</v>
      </c>
      <c r="O19" s="86">
        <f t="shared" ref="O19" si="97">SUM(O17:O18)</f>
        <v>5</v>
      </c>
      <c r="P19" s="86">
        <f t="shared" ref="P19" si="98">SUM(P17:P18)</f>
        <v>0</v>
      </c>
      <c r="Q19" s="86">
        <f t="shared" ref="Q19" si="99">SUM(Q17:Q18)</f>
        <v>35</v>
      </c>
      <c r="R19" s="86">
        <f t="shared" ref="R19" si="100">SUM(R17:R18)</f>
        <v>0</v>
      </c>
      <c r="S19" s="86">
        <f t="shared" ref="S19" si="101">SUM(S17:S18)</f>
        <v>35</v>
      </c>
      <c r="T19" s="86">
        <f t="shared" ref="T19" si="102">SUM(T17:T18)</f>
        <v>0</v>
      </c>
      <c r="U19" s="86">
        <f t="shared" ref="U19" si="103">SUM(U17:U18)</f>
        <v>27</v>
      </c>
      <c r="V19" s="86">
        <f t="shared" ref="V19" si="104">SUM(V17:V18)</f>
        <v>8</v>
      </c>
      <c r="W19" s="86">
        <f t="shared" ref="W19" si="105">SUM(W17:W18)</f>
        <v>27</v>
      </c>
      <c r="X19" s="86">
        <f t="shared" ref="X19" si="106">SUM(X17:X18)</f>
        <v>0</v>
      </c>
      <c r="Y19" s="86">
        <f t="shared" ref="Y19" si="107">SUM(Y17:Y18)</f>
        <v>34</v>
      </c>
      <c r="Z19" s="86">
        <f t="shared" ref="Z19" si="108">SUM(Z17:Z18)</f>
        <v>1</v>
      </c>
      <c r="AA19" s="86">
        <f t="shared" ref="AA19" si="109">SUM(AA17:AA18)</f>
        <v>34</v>
      </c>
      <c r="AB19" s="86">
        <f t="shared" ref="AB19" si="110">SUM(AB17:AB18)</f>
        <v>1</v>
      </c>
      <c r="AC19" s="86">
        <f t="shared" ref="AC19" si="111">SUM(AC17:AC18)</f>
        <v>35</v>
      </c>
      <c r="AD19" s="86">
        <f t="shared" ref="AD19" si="112">SUM(AD17:AD18)</f>
        <v>0</v>
      </c>
      <c r="AE19" s="85"/>
    </row>
    <row r="20" spans="1:31" ht="21" customHeight="1" x14ac:dyDescent="0.25">
      <c r="A20" s="148" t="s">
        <v>30</v>
      </c>
      <c r="B20" s="70">
        <v>13</v>
      </c>
      <c r="C20" s="71">
        <v>13</v>
      </c>
      <c r="D20" s="71">
        <v>0</v>
      </c>
      <c r="E20" s="72">
        <v>13</v>
      </c>
      <c r="F20" s="72">
        <v>0</v>
      </c>
      <c r="G20" s="73">
        <v>12</v>
      </c>
      <c r="H20" s="73">
        <v>1</v>
      </c>
      <c r="I20" s="74">
        <v>11</v>
      </c>
      <c r="J20" s="74">
        <v>1</v>
      </c>
      <c r="K20" s="75">
        <v>13</v>
      </c>
      <c r="L20" s="75">
        <v>0</v>
      </c>
      <c r="M20" s="76">
        <v>1</v>
      </c>
      <c r="N20" s="76">
        <v>12</v>
      </c>
      <c r="O20" s="77">
        <v>1</v>
      </c>
      <c r="P20" s="77">
        <v>0</v>
      </c>
      <c r="Q20" s="78">
        <v>13</v>
      </c>
      <c r="R20" s="78">
        <v>0</v>
      </c>
      <c r="S20" s="79">
        <v>13</v>
      </c>
      <c r="T20" s="79">
        <v>0</v>
      </c>
      <c r="U20" s="80">
        <v>12</v>
      </c>
      <c r="V20" s="80">
        <v>1</v>
      </c>
      <c r="W20" s="81">
        <v>12</v>
      </c>
      <c r="X20" s="81">
        <v>0</v>
      </c>
      <c r="Y20" s="82">
        <v>13</v>
      </c>
      <c r="Z20" s="82">
        <v>0</v>
      </c>
      <c r="AA20" s="83">
        <v>13</v>
      </c>
      <c r="AB20" s="83">
        <v>0</v>
      </c>
      <c r="AC20" s="84">
        <v>13</v>
      </c>
      <c r="AD20" s="84">
        <v>0</v>
      </c>
      <c r="AE20" s="85"/>
    </row>
    <row r="21" spans="1:31" ht="21" customHeight="1" x14ac:dyDescent="0.25">
      <c r="A21" s="149"/>
      <c r="B21" s="70">
        <v>17</v>
      </c>
      <c r="C21" s="71">
        <v>16</v>
      </c>
      <c r="D21" s="71">
        <v>1</v>
      </c>
      <c r="E21" s="72">
        <v>16</v>
      </c>
      <c r="F21" s="72">
        <v>0</v>
      </c>
      <c r="G21" s="73">
        <v>16</v>
      </c>
      <c r="H21" s="73">
        <v>1</v>
      </c>
      <c r="I21" s="74">
        <v>15</v>
      </c>
      <c r="J21" s="74">
        <v>1</v>
      </c>
      <c r="K21" s="75">
        <v>17</v>
      </c>
      <c r="L21" s="75">
        <v>0</v>
      </c>
      <c r="M21" s="76">
        <v>3</v>
      </c>
      <c r="N21" s="76">
        <v>14</v>
      </c>
      <c r="O21" s="77">
        <v>3</v>
      </c>
      <c r="P21" s="77">
        <v>0</v>
      </c>
      <c r="Q21" s="78">
        <v>17</v>
      </c>
      <c r="R21" s="78">
        <v>0</v>
      </c>
      <c r="S21" s="79">
        <v>17</v>
      </c>
      <c r="T21" s="79">
        <v>0</v>
      </c>
      <c r="U21" s="80">
        <v>14</v>
      </c>
      <c r="V21" s="80">
        <v>3</v>
      </c>
      <c r="W21" s="81">
        <v>14</v>
      </c>
      <c r="X21" s="81">
        <v>0</v>
      </c>
      <c r="Y21" s="82">
        <v>17</v>
      </c>
      <c r="Z21" s="82">
        <v>0</v>
      </c>
      <c r="AA21" s="83">
        <v>17</v>
      </c>
      <c r="AB21" s="83">
        <v>0</v>
      </c>
      <c r="AC21" s="84">
        <v>17</v>
      </c>
      <c r="AD21" s="84">
        <v>0</v>
      </c>
      <c r="AE21" s="85" t="s">
        <v>155</v>
      </c>
    </row>
    <row r="22" spans="1:31" ht="21" customHeight="1" x14ac:dyDescent="0.25">
      <c r="A22" s="150"/>
      <c r="B22" s="86">
        <f>SUM(B20:B21)</f>
        <v>30</v>
      </c>
      <c r="C22" s="86">
        <f t="shared" ref="C22" si="113">SUM(C20:C21)</f>
        <v>29</v>
      </c>
      <c r="D22" s="86">
        <f t="shared" ref="D22" si="114">SUM(D20:D21)</f>
        <v>1</v>
      </c>
      <c r="E22" s="86">
        <f t="shared" ref="E22" si="115">SUM(E20:E21)</f>
        <v>29</v>
      </c>
      <c r="F22" s="86">
        <f t="shared" ref="F22" si="116">SUM(F20:F21)</f>
        <v>0</v>
      </c>
      <c r="G22" s="86">
        <f t="shared" ref="G22" si="117">SUM(G20:G21)</f>
        <v>28</v>
      </c>
      <c r="H22" s="86">
        <f t="shared" ref="H22" si="118">SUM(H20:H21)</f>
        <v>2</v>
      </c>
      <c r="I22" s="86">
        <f t="shared" ref="I22" si="119">SUM(I20:I21)</f>
        <v>26</v>
      </c>
      <c r="J22" s="86">
        <f>SUM(J20:J21)</f>
        <v>2</v>
      </c>
      <c r="K22" s="86">
        <f t="shared" ref="K22" si="120">SUM(K20:K21)</f>
        <v>30</v>
      </c>
      <c r="L22" s="86">
        <f t="shared" ref="L22" si="121">SUM(L20:L21)</f>
        <v>0</v>
      </c>
      <c r="M22" s="86">
        <f t="shared" ref="M22" si="122">SUM(M20:M21)</f>
        <v>4</v>
      </c>
      <c r="N22" s="86">
        <f t="shared" ref="N22" si="123">SUM(N20:N21)</f>
        <v>26</v>
      </c>
      <c r="O22" s="86">
        <f t="shared" ref="O22" si="124">SUM(O20:O21)</f>
        <v>4</v>
      </c>
      <c r="P22" s="86">
        <f t="shared" ref="P22" si="125">SUM(P20:P21)</f>
        <v>0</v>
      </c>
      <c r="Q22" s="86">
        <f t="shared" ref="Q22" si="126">SUM(Q20:Q21)</f>
        <v>30</v>
      </c>
      <c r="R22" s="86">
        <f t="shared" ref="R22" si="127">SUM(R20:R21)</f>
        <v>0</v>
      </c>
      <c r="S22" s="86">
        <f t="shared" ref="S22" si="128">SUM(S20:S21)</f>
        <v>30</v>
      </c>
      <c r="T22" s="86">
        <f t="shared" ref="T22" si="129">SUM(T20:T21)</f>
        <v>0</v>
      </c>
      <c r="U22" s="86">
        <f t="shared" ref="U22" si="130">SUM(U20:U21)</f>
        <v>26</v>
      </c>
      <c r="V22" s="86">
        <f t="shared" ref="V22" si="131">SUM(V20:V21)</f>
        <v>4</v>
      </c>
      <c r="W22" s="86">
        <f t="shared" ref="W22" si="132">SUM(W20:W21)</f>
        <v>26</v>
      </c>
      <c r="X22" s="86">
        <f t="shared" ref="X22" si="133">SUM(X20:X21)</f>
        <v>0</v>
      </c>
      <c r="Y22" s="86">
        <f t="shared" ref="Y22" si="134">SUM(Y20:Y21)</f>
        <v>30</v>
      </c>
      <c r="Z22" s="86">
        <f t="shared" ref="Z22" si="135">SUM(Z20:Z21)</f>
        <v>0</v>
      </c>
      <c r="AA22" s="86">
        <f t="shared" ref="AA22" si="136">SUM(AA20:AA21)</f>
        <v>30</v>
      </c>
      <c r="AB22" s="86">
        <f t="shared" ref="AB22" si="137">SUM(AB20:AB21)</f>
        <v>0</v>
      </c>
      <c r="AC22" s="86">
        <f t="shared" ref="AC22" si="138">SUM(AC20:AC21)</f>
        <v>30</v>
      </c>
      <c r="AD22" s="86">
        <f t="shared" ref="AD22" si="139">SUM(AD20:AD21)</f>
        <v>0</v>
      </c>
      <c r="AE22" s="85"/>
    </row>
    <row r="23" spans="1:31" ht="21" customHeight="1" x14ac:dyDescent="0.25">
      <c r="A23" s="148" t="s">
        <v>31</v>
      </c>
      <c r="B23" s="70">
        <v>11</v>
      </c>
      <c r="C23" s="71">
        <v>11</v>
      </c>
      <c r="D23" s="71">
        <v>0</v>
      </c>
      <c r="E23" s="72">
        <v>11</v>
      </c>
      <c r="F23" s="72">
        <v>0</v>
      </c>
      <c r="G23" s="73">
        <v>9</v>
      </c>
      <c r="H23" s="73">
        <v>2</v>
      </c>
      <c r="I23" s="74">
        <v>9</v>
      </c>
      <c r="J23" s="74">
        <v>0</v>
      </c>
      <c r="K23" s="75">
        <v>11</v>
      </c>
      <c r="L23" s="75">
        <v>0</v>
      </c>
      <c r="M23" s="76">
        <v>0</v>
      </c>
      <c r="N23" s="76">
        <v>11</v>
      </c>
      <c r="O23" s="77">
        <v>0</v>
      </c>
      <c r="P23" s="77">
        <v>0</v>
      </c>
      <c r="Q23" s="78">
        <v>11</v>
      </c>
      <c r="R23" s="78">
        <v>0</v>
      </c>
      <c r="S23" s="79">
        <v>11</v>
      </c>
      <c r="T23" s="79">
        <v>0</v>
      </c>
      <c r="U23" s="80">
        <v>8</v>
      </c>
      <c r="V23" s="80">
        <v>3</v>
      </c>
      <c r="W23" s="81">
        <v>8</v>
      </c>
      <c r="X23" s="81">
        <v>0</v>
      </c>
      <c r="Y23" s="82">
        <v>11</v>
      </c>
      <c r="Z23" s="82">
        <v>0</v>
      </c>
      <c r="AA23" s="83">
        <v>11</v>
      </c>
      <c r="AB23" s="83">
        <v>0</v>
      </c>
      <c r="AC23" s="84">
        <v>11</v>
      </c>
      <c r="AD23" s="84">
        <v>0</v>
      </c>
      <c r="AE23" s="85"/>
    </row>
    <row r="24" spans="1:31" ht="21" customHeight="1" x14ac:dyDescent="0.25">
      <c r="A24" s="149"/>
      <c r="B24" s="70">
        <v>18</v>
      </c>
      <c r="C24" s="71">
        <v>18</v>
      </c>
      <c r="D24" s="71">
        <v>0</v>
      </c>
      <c r="E24" s="72">
        <v>18</v>
      </c>
      <c r="F24" s="72">
        <v>0</v>
      </c>
      <c r="G24" s="73">
        <v>14</v>
      </c>
      <c r="H24" s="73">
        <v>4</v>
      </c>
      <c r="I24" s="74">
        <v>14</v>
      </c>
      <c r="J24" s="74">
        <v>0</v>
      </c>
      <c r="K24" s="75">
        <v>18</v>
      </c>
      <c r="L24" s="75">
        <v>0</v>
      </c>
      <c r="M24" s="76">
        <v>2</v>
      </c>
      <c r="N24" s="76">
        <v>16</v>
      </c>
      <c r="O24" s="77">
        <v>2</v>
      </c>
      <c r="P24" s="77">
        <v>0</v>
      </c>
      <c r="Q24" s="78">
        <v>18</v>
      </c>
      <c r="R24" s="78">
        <v>0</v>
      </c>
      <c r="S24" s="79">
        <v>18</v>
      </c>
      <c r="T24" s="79">
        <v>0</v>
      </c>
      <c r="U24" s="80">
        <v>15</v>
      </c>
      <c r="V24" s="80">
        <v>3</v>
      </c>
      <c r="W24" s="81">
        <v>15</v>
      </c>
      <c r="X24" s="81">
        <v>0</v>
      </c>
      <c r="Y24" s="82">
        <v>18</v>
      </c>
      <c r="Z24" s="82">
        <v>0</v>
      </c>
      <c r="AA24" s="83">
        <v>17</v>
      </c>
      <c r="AB24" s="83">
        <v>1</v>
      </c>
      <c r="AC24" s="84">
        <v>17</v>
      </c>
      <c r="AD24" s="84">
        <v>1</v>
      </c>
      <c r="AE24" s="85" t="s">
        <v>156</v>
      </c>
    </row>
    <row r="25" spans="1:31" ht="21" customHeight="1" x14ac:dyDescent="0.25">
      <c r="A25" s="150"/>
      <c r="B25" s="86">
        <f>SUM(B23:B24)</f>
        <v>29</v>
      </c>
      <c r="C25" s="86">
        <f t="shared" ref="C25" si="140">SUM(C23:C24)</f>
        <v>29</v>
      </c>
      <c r="D25" s="86">
        <f t="shared" ref="D25" si="141">SUM(D23:D24)</f>
        <v>0</v>
      </c>
      <c r="E25" s="86">
        <f t="shared" ref="E25" si="142">SUM(E23:E24)</f>
        <v>29</v>
      </c>
      <c r="F25" s="86">
        <f t="shared" ref="F25" si="143">SUM(F23:F24)</f>
        <v>0</v>
      </c>
      <c r="G25" s="86">
        <f t="shared" ref="G25" si="144">SUM(G23:G24)</f>
        <v>23</v>
      </c>
      <c r="H25" s="86">
        <f t="shared" ref="H25" si="145">SUM(H23:H24)</f>
        <v>6</v>
      </c>
      <c r="I25" s="86">
        <f t="shared" ref="I25" si="146">SUM(I23:I24)</f>
        <v>23</v>
      </c>
      <c r="J25" s="86">
        <f t="shared" ref="J25" si="147">SUM(J23:J24)</f>
        <v>0</v>
      </c>
      <c r="K25" s="86">
        <f t="shared" ref="K25" si="148">SUM(K23:K24)</f>
        <v>29</v>
      </c>
      <c r="L25" s="86">
        <f t="shared" ref="L25" si="149">SUM(L23:L24)</f>
        <v>0</v>
      </c>
      <c r="M25" s="86">
        <f t="shared" ref="M25" si="150">SUM(M23:M24)</f>
        <v>2</v>
      </c>
      <c r="N25" s="86">
        <f t="shared" ref="N25" si="151">SUM(N23:N24)</f>
        <v>27</v>
      </c>
      <c r="O25" s="86">
        <f t="shared" ref="O25" si="152">SUM(O23:O24)</f>
        <v>2</v>
      </c>
      <c r="P25" s="86">
        <f t="shared" ref="P25" si="153">SUM(P23:P24)</f>
        <v>0</v>
      </c>
      <c r="Q25" s="86">
        <f t="shared" ref="Q25" si="154">SUM(Q23:Q24)</f>
        <v>29</v>
      </c>
      <c r="R25" s="86">
        <f t="shared" ref="R25" si="155">SUM(R23:R24)</f>
        <v>0</v>
      </c>
      <c r="S25" s="86">
        <f t="shared" ref="S25" si="156">SUM(S23:S24)</f>
        <v>29</v>
      </c>
      <c r="T25" s="86">
        <f t="shared" ref="T25" si="157">SUM(T23:T24)</f>
        <v>0</v>
      </c>
      <c r="U25" s="86">
        <f t="shared" ref="U25" si="158">SUM(U23:U24)</f>
        <v>23</v>
      </c>
      <c r="V25" s="86">
        <f t="shared" ref="V25" si="159">SUM(V23:V24)</f>
        <v>6</v>
      </c>
      <c r="W25" s="86">
        <f t="shared" ref="W25" si="160">SUM(W23:W24)</f>
        <v>23</v>
      </c>
      <c r="X25" s="86">
        <f t="shared" ref="X25" si="161">SUM(X23:X24)</f>
        <v>0</v>
      </c>
      <c r="Y25" s="86">
        <f t="shared" ref="Y25" si="162">SUM(Y23:Y24)</f>
        <v>29</v>
      </c>
      <c r="Z25" s="86">
        <f t="shared" ref="Z25" si="163">SUM(Z23:Z24)</f>
        <v>0</v>
      </c>
      <c r="AA25" s="86">
        <f t="shared" ref="AA25" si="164">SUM(AA23:AA24)</f>
        <v>28</v>
      </c>
      <c r="AB25" s="86">
        <f t="shared" ref="AB25" si="165">SUM(AB23:AB24)</f>
        <v>1</v>
      </c>
      <c r="AC25" s="86">
        <f t="shared" ref="AC25" si="166">SUM(AC23:AC24)</f>
        <v>28</v>
      </c>
      <c r="AD25" s="86">
        <f t="shared" ref="AD25" si="167">SUM(AD23:AD24)</f>
        <v>1</v>
      </c>
      <c r="AE25" s="85"/>
    </row>
    <row r="26" spans="1:31" ht="21" customHeight="1" x14ac:dyDescent="0.25">
      <c r="A26" s="148" t="s">
        <v>32</v>
      </c>
      <c r="B26" s="70">
        <v>5</v>
      </c>
      <c r="C26" s="71">
        <v>5</v>
      </c>
      <c r="D26" s="71">
        <v>0</v>
      </c>
      <c r="E26" s="72">
        <v>5</v>
      </c>
      <c r="F26" s="72">
        <v>0</v>
      </c>
      <c r="G26" s="73">
        <v>5</v>
      </c>
      <c r="H26" s="73">
        <v>0</v>
      </c>
      <c r="I26" s="74">
        <v>5</v>
      </c>
      <c r="J26" s="74">
        <v>0</v>
      </c>
      <c r="K26" s="75">
        <v>5</v>
      </c>
      <c r="L26" s="75">
        <v>0</v>
      </c>
      <c r="M26" s="76">
        <v>0</v>
      </c>
      <c r="N26" s="76">
        <v>5</v>
      </c>
      <c r="O26" s="77">
        <v>0</v>
      </c>
      <c r="P26" s="77">
        <v>0</v>
      </c>
      <c r="Q26" s="78">
        <v>5</v>
      </c>
      <c r="R26" s="78">
        <v>0</v>
      </c>
      <c r="S26" s="79">
        <v>5</v>
      </c>
      <c r="T26" s="79">
        <v>0</v>
      </c>
      <c r="U26" s="80">
        <v>5</v>
      </c>
      <c r="V26" s="80">
        <v>0</v>
      </c>
      <c r="W26" s="81">
        <v>5</v>
      </c>
      <c r="X26" s="81">
        <v>0</v>
      </c>
      <c r="Y26" s="82">
        <v>5</v>
      </c>
      <c r="Z26" s="82">
        <v>0</v>
      </c>
      <c r="AA26" s="83">
        <v>5</v>
      </c>
      <c r="AB26" s="83">
        <v>0</v>
      </c>
      <c r="AC26" s="84">
        <v>5</v>
      </c>
      <c r="AD26" s="84">
        <v>0</v>
      </c>
      <c r="AE26" s="85"/>
    </row>
    <row r="27" spans="1:31" ht="21" customHeight="1" x14ac:dyDescent="0.25">
      <c r="A27" s="149"/>
      <c r="B27" s="70">
        <v>13</v>
      </c>
      <c r="C27" s="71">
        <v>13</v>
      </c>
      <c r="D27" s="71">
        <v>0</v>
      </c>
      <c r="E27" s="72">
        <v>13</v>
      </c>
      <c r="F27" s="72">
        <v>0</v>
      </c>
      <c r="G27" s="73">
        <v>13</v>
      </c>
      <c r="H27" s="73">
        <v>0</v>
      </c>
      <c r="I27" s="74">
        <v>13</v>
      </c>
      <c r="J27" s="74">
        <v>0</v>
      </c>
      <c r="K27" s="75">
        <v>13</v>
      </c>
      <c r="L27" s="75">
        <v>0</v>
      </c>
      <c r="M27" s="76">
        <v>3</v>
      </c>
      <c r="N27" s="76">
        <v>10</v>
      </c>
      <c r="O27" s="77">
        <v>3</v>
      </c>
      <c r="P27" s="77">
        <v>0</v>
      </c>
      <c r="Q27" s="78">
        <v>13</v>
      </c>
      <c r="R27" s="78">
        <v>0</v>
      </c>
      <c r="S27" s="79">
        <v>13</v>
      </c>
      <c r="T27" s="79">
        <v>0</v>
      </c>
      <c r="U27" s="80">
        <v>12</v>
      </c>
      <c r="V27" s="80">
        <v>1</v>
      </c>
      <c r="W27" s="81">
        <v>12</v>
      </c>
      <c r="X27" s="81">
        <v>0</v>
      </c>
      <c r="Y27" s="82">
        <v>13</v>
      </c>
      <c r="Z27" s="82">
        <v>0</v>
      </c>
      <c r="AA27" s="83">
        <v>13</v>
      </c>
      <c r="AB27" s="83">
        <v>0</v>
      </c>
      <c r="AC27" s="84">
        <v>13</v>
      </c>
      <c r="AD27" s="84">
        <v>0</v>
      </c>
      <c r="AE27" s="85"/>
    </row>
    <row r="28" spans="1:31" ht="21" customHeight="1" x14ac:dyDescent="0.25">
      <c r="A28" s="150"/>
      <c r="B28" s="86">
        <f>SUM(B26:B27)</f>
        <v>18</v>
      </c>
      <c r="C28" s="86">
        <f t="shared" ref="C28" si="168">SUM(C26:C27)</f>
        <v>18</v>
      </c>
      <c r="D28" s="86">
        <f t="shared" ref="D28" si="169">SUM(D26:D27)</f>
        <v>0</v>
      </c>
      <c r="E28" s="86">
        <f t="shared" ref="E28" si="170">SUM(E26:E27)</f>
        <v>18</v>
      </c>
      <c r="F28" s="86">
        <f t="shared" ref="F28" si="171">SUM(F26:F27)</f>
        <v>0</v>
      </c>
      <c r="G28" s="86">
        <f t="shared" ref="G28" si="172">SUM(G26:G27)</f>
        <v>18</v>
      </c>
      <c r="H28" s="86">
        <f t="shared" ref="H28" si="173">SUM(H26:H27)</f>
        <v>0</v>
      </c>
      <c r="I28" s="86">
        <f t="shared" ref="I28" si="174">SUM(I26:I27)</f>
        <v>18</v>
      </c>
      <c r="J28" s="86">
        <f t="shared" ref="J28" si="175">SUM(J26:J27)</f>
        <v>0</v>
      </c>
      <c r="K28" s="86">
        <f t="shared" ref="K28" si="176">SUM(K26:K27)</f>
        <v>18</v>
      </c>
      <c r="L28" s="86">
        <f t="shared" ref="L28" si="177">SUM(L26:L27)</f>
        <v>0</v>
      </c>
      <c r="M28" s="86">
        <f t="shared" ref="M28" si="178">SUM(M26:M27)</f>
        <v>3</v>
      </c>
      <c r="N28" s="86">
        <f t="shared" ref="N28" si="179">SUM(N26:N27)</f>
        <v>15</v>
      </c>
      <c r="O28" s="86">
        <f t="shared" ref="O28" si="180">SUM(O26:O27)</f>
        <v>3</v>
      </c>
      <c r="P28" s="86">
        <f t="shared" ref="P28" si="181">SUM(P26:P27)</f>
        <v>0</v>
      </c>
      <c r="Q28" s="86">
        <f t="shared" ref="Q28" si="182">SUM(Q26:Q27)</f>
        <v>18</v>
      </c>
      <c r="R28" s="86">
        <f t="shared" ref="R28" si="183">SUM(R26:R27)</f>
        <v>0</v>
      </c>
      <c r="S28" s="86">
        <f t="shared" ref="S28" si="184">SUM(S26:S27)</f>
        <v>18</v>
      </c>
      <c r="T28" s="86">
        <f t="shared" ref="T28" si="185">SUM(T26:T27)</f>
        <v>0</v>
      </c>
      <c r="U28" s="86">
        <f t="shared" ref="U28" si="186">SUM(U26:U27)</f>
        <v>17</v>
      </c>
      <c r="V28" s="86">
        <f t="shared" ref="V28" si="187">SUM(V26:V27)</f>
        <v>1</v>
      </c>
      <c r="W28" s="86">
        <f t="shared" ref="W28" si="188">SUM(W26:W27)</f>
        <v>17</v>
      </c>
      <c r="X28" s="86">
        <f t="shared" ref="X28" si="189">SUM(X26:X27)</f>
        <v>0</v>
      </c>
      <c r="Y28" s="86">
        <f t="shared" ref="Y28" si="190">SUM(Y26:Y27)</f>
        <v>18</v>
      </c>
      <c r="Z28" s="86">
        <f t="shared" ref="Z28" si="191">SUM(Z26:Z27)</f>
        <v>0</v>
      </c>
      <c r="AA28" s="86">
        <f t="shared" ref="AA28" si="192">SUM(AA26:AA27)</f>
        <v>18</v>
      </c>
      <c r="AB28" s="86">
        <f t="shared" ref="AB28" si="193">SUM(AB26:AB27)</f>
        <v>0</v>
      </c>
      <c r="AC28" s="86">
        <f t="shared" ref="AC28" si="194">SUM(AC26:AC27)</f>
        <v>18</v>
      </c>
      <c r="AD28" s="86">
        <f t="shared" ref="AD28" si="195">SUM(AD26:AD27)</f>
        <v>0</v>
      </c>
      <c r="AE28" s="85"/>
    </row>
    <row r="29" spans="1:31" ht="21" customHeight="1" x14ac:dyDescent="0.25">
      <c r="A29" s="148" t="s">
        <v>33</v>
      </c>
      <c r="B29" s="70"/>
      <c r="C29" s="71"/>
      <c r="D29" s="71"/>
      <c r="E29" s="72"/>
      <c r="F29" s="72"/>
      <c r="G29" s="73"/>
      <c r="H29" s="73"/>
      <c r="I29" s="74"/>
      <c r="J29" s="74"/>
      <c r="K29" s="75"/>
      <c r="L29" s="75"/>
      <c r="M29" s="76"/>
      <c r="N29" s="76"/>
      <c r="O29" s="77"/>
      <c r="P29" s="77"/>
      <c r="Q29" s="78"/>
      <c r="R29" s="78"/>
      <c r="S29" s="79"/>
      <c r="T29" s="79"/>
      <c r="U29" s="80"/>
      <c r="V29" s="80"/>
      <c r="W29" s="81"/>
      <c r="X29" s="81"/>
      <c r="Y29" s="82"/>
      <c r="Z29" s="82"/>
      <c r="AA29" s="83"/>
      <c r="AB29" s="83"/>
      <c r="AC29" s="84"/>
      <c r="AD29" s="84"/>
      <c r="AE29" s="85"/>
    </row>
    <row r="30" spans="1:31" ht="21" customHeight="1" x14ac:dyDescent="0.25">
      <c r="A30" s="149"/>
      <c r="B30" s="70">
        <v>19</v>
      </c>
      <c r="C30" s="71">
        <v>19</v>
      </c>
      <c r="D30" s="71">
        <v>0</v>
      </c>
      <c r="E30" s="72">
        <v>19</v>
      </c>
      <c r="F30" s="72">
        <v>0</v>
      </c>
      <c r="G30" s="73">
        <v>18</v>
      </c>
      <c r="H30" s="73">
        <v>1</v>
      </c>
      <c r="I30" s="74">
        <v>18</v>
      </c>
      <c r="J30" s="74">
        <v>0</v>
      </c>
      <c r="K30" s="75">
        <v>19</v>
      </c>
      <c r="L30" s="75">
        <v>0</v>
      </c>
      <c r="M30" s="76">
        <v>3</v>
      </c>
      <c r="N30" s="76">
        <v>16</v>
      </c>
      <c r="O30" s="77">
        <v>3</v>
      </c>
      <c r="P30" s="77">
        <v>0</v>
      </c>
      <c r="Q30" s="78">
        <v>19</v>
      </c>
      <c r="R30" s="78">
        <v>0</v>
      </c>
      <c r="S30" s="79">
        <v>19</v>
      </c>
      <c r="T30" s="79">
        <v>0</v>
      </c>
      <c r="U30" s="80">
        <v>18</v>
      </c>
      <c r="V30" s="80">
        <v>1</v>
      </c>
      <c r="W30" s="81">
        <v>18</v>
      </c>
      <c r="X30" s="81">
        <v>0</v>
      </c>
      <c r="Y30" s="82">
        <v>19</v>
      </c>
      <c r="Z30" s="82">
        <v>0</v>
      </c>
      <c r="AA30" s="83">
        <v>19</v>
      </c>
      <c r="AB30" s="83">
        <v>0</v>
      </c>
      <c r="AC30" s="84">
        <v>19</v>
      </c>
      <c r="AD30" s="84">
        <v>0</v>
      </c>
      <c r="AE30" s="85" t="s">
        <v>157</v>
      </c>
    </row>
    <row r="31" spans="1:31" ht="21" customHeight="1" x14ac:dyDescent="0.25">
      <c r="A31" s="150"/>
      <c r="B31" s="86">
        <f>SUM(B29:B30)</f>
        <v>19</v>
      </c>
      <c r="C31" s="86">
        <f t="shared" ref="C31" si="196">SUM(C29:C30)</f>
        <v>19</v>
      </c>
      <c r="D31" s="86">
        <f t="shared" ref="D31" si="197">SUM(D29:D30)</f>
        <v>0</v>
      </c>
      <c r="E31" s="86">
        <f t="shared" ref="E31" si="198">SUM(E29:E30)</f>
        <v>19</v>
      </c>
      <c r="F31" s="86">
        <f t="shared" ref="F31" si="199">SUM(F29:F30)</f>
        <v>0</v>
      </c>
      <c r="G31" s="86">
        <f t="shared" ref="G31" si="200">SUM(G29:G30)</f>
        <v>18</v>
      </c>
      <c r="H31" s="86">
        <f t="shared" ref="H31" si="201">SUM(H29:H30)</f>
        <v>1</v>
      </c>
      <c r="I31" s="86">
        <f t="shared" ref="I31" si="202">SUM(I29:I30)</f>
        <v>18</v>
      </c>
      <c r="J31" s="86">
        <f t="shared" ref="J31" si="203">SUM(J29:J30)</f>
        <v>0</v>
      </c>
      <c r="K31" s="86">
        <f t="shared" ref="K31" si="204">SUM(K29:K30)</f>
        <v>19</v>
      </c>
      <c r="L31" s="86">
        <f t="shared" ref="L31" si="205">SUM(L29:L30)</f>
        <v>0</v>
      </c>
      <c r="M31" s="86">
        <f t="shared" ref="M31" si="206">SUM(M29:M30)</f>
        <v>3</v>
      </c>
      <c r="N31" s="86">
        <f t="shared" ref="N31" si="207">SUM(N29:N30)</f>
        <v>16</v>
      </c>
      <c r="O31" s="86">
        <f t="shared" ref="O31" si="208">SUM(O29:O30)</f>
        <v>3</v>
      </c>
      <c r="P31" s="86">
        <f t="shared" ref="P31" si="209">SUM(P29:P30)</f>
        <v>0</v>
      </c>
      <c r="Q31" s="86">
        <f t="shared" ref="Q31" si="210">SUM(Q29:Q30)</f>
        <v>19</v>
      </c>
      <c r="R31" s="86">
        <f t="shared" ref="R31" si="211">SUM(R29:R30)</f>
        <v>0</v>
      </c>
      <c r="S31" s="86">
        <f t="shared" ref="S31" si="212">SUM(S29:S30)</f>
        <v>19</v>
      </c>
      <c r="T31" s="86">
        <f t="shared" ref="T31" si="213">SUM(T29:T30)</f>
        <v>0</v>
      </c>
      <c r="U31" s="86">
        <f t="shared" ref="U31" si="214">SUM(U29:U30)</f>
        <v>18</v>
      </c>
      <c r="V31" s="86">
        <f t="shared" ref="V31" si="215">SUM(V29:V30)</f>
        <v>1</v>
      </c>
      <c r="W31" s="86">
        <f t="shared" ref="W31" si="216">SUM(W29:W30)</f>
        <v>18</v>
      </c>
      <c r="X31" s="86">
        <f t="shared" ref="X31" si="217">SUM(X29:X30)</f>
        <v>0</v>
      </c>
      <c r="Y31" s="86">
        <f t="shared" ref="Y31" si="218">SUM(Y29:Y30)</f>
        <v>19</v>
      </c>
      <c r="Z31" s="86">
        <f t="shared" ref="Z31" si="219">SUM(Z29:Z30)</f>
        <v>0</v>
      </c>
      <c r="AA31" s="86">
        <f t="shared" ref="AA31" si="220">SUM(AA29:AA30)</f>
        <v>19</v>
      </c>
      <c r="AB31" s="86">
        <f t="shared" ref="AB31" si="221">SUM(AB29:AB30)</f>
        <v>0</v>
      </c>
      <c r="AC31" s="86">
        <f t="shared" ref="AC31" si="222">SUM(AC29:AC30)</f>
        <v>19</v>
      </c>
      <c r="AD31" s="86">
        <f t="shared" ref="AD31" si="223">SUM(AD29:AD30)</f>
        <v>0</v>
      </c>
      <c r="AE31" s="85"/>
    </row>
    <row r="32" spans="1:31" ht="21" customHeight="1" x14ac:dyDescent="0.25">
      <c r="A32" s="148" t="s">
        <v>34</v>
      </c>
      <c r="B32" s="70"/>
      <c r="C32" s="71"/>
      <c r="D32" s="71"/>
      <c r="E32" s="72"/>
      <c r="F32" s="72"/>
      <c r="G32" s="73"/>
      <c r="H32" s="73"/>
      <c r="I32" s="74"/>
      <c r="J32" s="74"/>
      <c r="K32" s="75"/>
      <c r="L32" s="75"/>
      <c r="M32" s="76"/>
      <c r="N32" s="76"/>
      <c r="O32" s="77"/>
      <c r="P32" s="77"/>
      <c r="Q32" s="78"/>
      <c r="R32" s="78"/>
      <c r="S32" s="79"/>
      <c r="T32" s="79"/>
      <c r="U32" s="80"/>
      <c r="V32" s="80"/>
      <c r="W32" s="81"/>
      <c r="X32" s="81"/>
      <c r="Y32" s="82"/>
      <c r="Z32" s="82"/>
      <c r="AA32" s="83"/>
      <c r="AB32" s="83"/>
      <c r="AC32" s="84"/>
      <c r="AD32" s="84"/>
      <c r="AE32" s="85"/>
    </row>
    <row r="33" spans="1:31" ht="21" customHeight="1" x14ac:dyDescent="0.25">
      <c r="A33" s="149"/>
      <c r="B33" s="70">
        <v>54</v>
      </c>
      <c r="C33" s="71">
        <v>53</v>
      </c>
      <c r="D33" s="71">
        <v>1</v>
      </c>
      <c r="E33" s="72">
        <v>50</v>
      </c>
      <c r="F33" s="72">
        <v>3</v>
      </c>
      <c r="G33" s="73">
        <v>38</v>
      </c>
      <c r="H33" s="73">
        <v>16</v>
      </c>
      <c r="I33" s="74">
        <v>37</v>
      </c>
      <c r="J33" s="74">
        <v>1</v>
      </c>
      <c r="K33" s="75">
        <v>52</v>
      </c>
      <c r="L33" s="75">
        <v>2</v>
      </c>
      <c r="M33" s="76">
        <v>4</v>
      </c>
      <c r="N33" s="76">
        <v>50</v>
      </c>
      <c r="O33" s="77">
        <v>4</v>
      </c>
      <c r="P33" s="77">
        <v>0</v>
      </c>
      <c r="Q33" s="78">
        <v>54</v>
      </c>
      <c r="R33" s="78">
        <v>0</v>
      </c>
      <c r="S33" s="79">
        <v>54</v>
      </c>
      <c r="T33" s="79">
        <v>0</v>
      </c>
      <c r="U33" s="80">
        <v>34</v>
      </c>
      <c r="V33" s="80">
        <v>20</v>
      </c>
      <c r="W33" s="81">
        <v>34</v>
      </c>
      <c r="X33" s="81">
        <v>0</v>
      </c>
      <c r="Y33" s="82">
        <v>53</v>
      </c>
      <c r="Z33" s="82">
        <v>1</v>
      </c>
      <c r="AA33" s="83">
        <v>53</v>
      </c>
      <c r="AB33" s="83">
        <v>1</v>
      </c>
      <c r="AC33" s="84">
        <v>51</v>
      </c>
      <c r="AD33" s="84">
        <v>3</v>
      </c>
      <c r="AE33" s="91" t="s">
        <v>158</v>
      </c>
    </row>
    <row r="34" spans="1:31" ht="21" customHeight="1" x14ac:dyDescent="0.25">
      <c r="A34" s="150"/>
      <c r="B34" s="86">
        <f>SUM(B32:B33)</f>
        <v>54</v>
      </c>
      <c r="C34" s="86">
        <f t="shared" ref="C34" si="224">SUM(C32:C33)</f>
        <v>53</v>
      </c>
      <c r="D34" s="86">
        <f t="shared" ref="D34" si="225">SUM(D32:D33)</f>
        <v>1</v>
      </c>
      <c r="E34" s="86">
        <f t="shared" ref="E34" si="226">SUM(E32:E33)</f>
        <v>50</v>
      </c>
      <c r="F34" s="86">
        <f t="shared" ref="F34" si="227">SUM(F32:F33)</f>
        <v>3</v>
      </c>
      <c r="G34" s="86">
        <f t="shared" ref="G34" si="228">SUM(G32:G33)</f>
        <v>38</v>
      </c>
      <c r="H34" s="86">
        <f t="shared" ref="H34" si="229">SUM(H32:H33)</f>
        <v>16</v>
      </c>
      <c r="I34" s="86">
        <f t="shared" ref="I34" si="230">SUM(I32:I33)</f>
        <v>37</v>
      </c>
      <c r="J34" s="86">
        <f t="shared" ref="J34" si="231">SUM(J32:J33)</f>
        <v>1</v>
      </c>
      <c r="K34" s="86">
        <f t="shared" ref="K34" si="232">SUM(K32:K33)</f>
        <v>52</v>
      </c>
      <c r="L34" s="86">
        <f t="shared" ref="L34" si="233">SUM(L32:L33)</f>
        <v>2</v>
      </c>
      <c r="M34" s="86">
        <f t="shared" ref="M34" si="234">SUM(M32:M33)</f>
        <v>4</v>
      </c>
      <c r="N34" s="86">
        <f t="shared" ref="N34" si="235">SUM(N32:N33)</f>
        <v>50</v>
      </c>
      <c r="O34" s="86">
        <f t="shared" ref="O34" si="236">SUM(O32:O33)</f>
        <v>4</v>
      </c>
      <c r="P34" s="86">
        <f t="shared" ref="P34" si="237">SUM(P32:P33)</f>
        <v>0</v>
      </c>
      <c r="Q34" s="86">
        <f t="shared" ref="Q34" si="238">SUM(Q32:Q33)</f>
        <v>54</v>
      </c>
      <c r="R34" s="86">
        <f t="shared" ref="R34" si="239">SUM(R32:R33)</f>
        <v>0</v>
      </c>
      <c r="S34" s="86">
        <f t="shared" ref="S34" si="240">SUM(S32:S33)</f>
        <v>54</v>
      </c>
      <c r="T34" s="86">
        <f t="shared" ref="T34" si="241">SUM(T32:T33)</f>
        <v>0</v>
      </c>
      <c r="U34" s="86">
        <f t="shared" ref="U34" si="242">SUM(U32:U33)</f>
        <v>34</v>
      </c>
      <c r="V34" s="86">
        <f t="shared" ref="V34" si="243">SUM(V32:V33)</f>
        <v>20</v>
      </c>
      <c r="W34" s="86">
        <f t="shared" ref="W34" si="244">SUM(W32:W33)</f>
        <v>34</v>
      </c>
      <c r="X34" s="86">
        <f t="shared" ref="X34" si="245">SUM(X32:X33)</f>
        <v>0</v>
      </c>
      <c r="Y34" s="86">
        <f t="shared" ref="Y34" si="246">SUM(Y32:Y33)</f>
        <v>53</v>
      </c>
      <c r="Z34" s="86">
        <f t="shared" ref="Z34" si="247">SUM(Z32:Z33)</f>
        <v>1</v>
      </c>
      <c r="AA34" s="86">
        <f t="shared" ref="AA34" si="248">SUM(AA32:AA33)</f>
        <v>53</v>
      </c>
      <c r="AB34" s="86">
        <f t="shared" ref="AB34" si="249">SUM(AB32:AB33)</f>
        <v>1</v>
      </c>
      <c r="AC34" s="86">
        <f t="shared" ref="AC34" si="250">SUM(AC32:AC33)</f>
        <v>51</v>
      </c>
      <c r="AD34" s="86">
        <f t="shared" ref="AD34" si="251">SUM(AD32:AD33)</f>
        <v>3</v>
      </c>
      <c r="AE34" s="85"/>
    </row>
    <row r="35" spans="1:31" ht="21" customHeight="1" x14ac:dyDescent="0.25">
      <c r="A35" s="148" t="s">
        <v>35</v>
      </c>
      <c r="B35" s="70">
        <v>18</v>
      </c>
      <c r="C35" s="71">
        <v>18</v>
      </c>
      <c r="D35" s="71">
        <v>0</v>
      </c>
      <c r="E35" s="72">
        <v>18</v>
      </c>
      <c r="F35" s="72">
        <v>0</v>
      </c>
      <c r="G35" s="73">
        <v>17</v>
      </c>
      <c r="H35" s="73">
        <v>1</v>
      </c>
      <c r="I35" s="74">
        <v>17</v>
      </c>
      <c r="J35" s="74">
        <v>0</v>
      </c>
      <c r="K35" s="75">
        <v>18</v>
      </c>
      <c r="L35" s="75">
        <v>0</v>
      </c>
      <c r="M35" s="76">
        <v>1</v>
      </c>
      <c r="N35" s="76">
        <v>17</v>
      </c>
      <c r="O35" s="77">
        <v>1</v>
      </c>
      <c r="P35" s="77">
        <v>0</v>
      </c>
      <c r="Q35" s="78">
        <v>18</v>
      </c>
      <c r="R35" s="78">
        <v>0</v>
      </c>
      <c r="S35" s="79">
        <v>18</v>
      </c>
      <c r="T35" s="79">
        <v>0</v>
      </c>
      <c r="U35" s="80">
        <v>9</v>
      </c>
      <c r="V35" s="80">
        <v>9</v>
      </c>
      <c r="W35" s="81">
        <v>9</v>
      </c>
      <c r="X35" s="81">
        <v>0</v>
      </c>
      <c r="Y35" s="82">
        <v>18</v>
      </c>
      <c r="Z35" s="82">
        <v>0</v>
      </c>
      <c r="AA35" s="83">
        <v>18</v>
      </c>
      <c r="AB35" s="83">
        <v>0</v>
      </c>
      <c r="AC35" s="84">
        <v>18</v>
      </c>
      <c r="AD35" s="84">
        <v>0</v>
      </c>
      <c r="AE35" s="85"/>
    </row>
    <row r="36" spans="1:31" ht="21" customHeight="1" x14ac:dyDescent="0.25">
      <c r="A36" s="149"/>
      <c r="B36" s="70">
        <v>31</v>
      </c>
      <c r="C36" s="71">
        <v>30</v>
      </c>
      <c r="D36" s="71">
        <v>1</v>
      </c>
      <c r="E36" s="72">
        <v>30</v>
      </c>
      <c r="F36" s="72">
        <v>0</v>
      </c>
      <c r="G36" s="73">
        <v>20</v>
      </c>
      <c r="H36" s="73">
        <v>11</v>
      </c>
      <c r="I36" s="74">
        <v>20</v>
      </c>
      <c r="J36" s="74">
        <v>0</v>
      </c>
      <c r="K36" s="75">
        <v>31</v>
      </c>
      <c r="L36" s="75">
        <v>0</v>
      </c>
      <c r="M36" s="76">
        <v>1</v>
      </c>
      <c r="N36" s="76">
        <v>30</v>
      </c>
      <c r="O36" s="77">
        <v>1</v>
      </c>
      <c r="P36" s="77">
        <v>0</v>
      </c>
      <c r="Q36" s="78">
        <v>31</v>
      </c>
      <c r="R36" s="78">
        <v>0</v>
      </c>
      <c r="S36" s="79">
        <v>31</v>
      </c>
      <c r="T36" s="79">
        <v>0</v>
      </c>
      <c r="U36" s="80">
        <v>16</v>
      </c>
      <c r="V36" s="80">
        <v>15</v>
      </c>
      <c r="W36" s="81">
        <v>16</v>
      </c>
      <c r="X36" s="81">
        <v>0</v>
      </c>
      <c r="Y36" s="82">
        <v>31</v>
      </c>
      <c r="Z36" s="82">
        <v>0</v>
      </c>
      <c r="AA36" s="83">
        <v>31</v>
      </c>
      <c r="AB36" s="83">
        <v>0</v>
      </c>
      <c r="AC36" s="84">
        <v>31</v>
      </c>
      <c r="AD36" s="84">
        <v>0</v>
      </c>
      <c r="AE36" s="91" t="s">
        <v>159</v>
      </c>
    </row>
    <row r="37" spans="1:31" ht="21" customHeight="1" x14ac:dyDescent="0.25">
      <c r="A37" s="150"/>
      <c r="B37" s="86">
        <f>SUM(B35:B36)</f>
        <v>49</v>
      </c>
      <c r="C37" s="86">
        <f t="shared" ref="C37" si="252">SUM(C35:C36)</f>
        <v>48</v>
      </c>
      <c r="D37" s="86">
        <f t="shared" ref="D37" si="253">SUM(D35:D36)</f>
        <v>1</v>
      </c>
      <c r="E37" s="86">
        <f t="shared" ref="E37" si="254">SUM(E35:E36)</f>
        <v>48</v>
      </c>
      <c r="F37" s="86">
        <f t="shared" ref="F37" si="255">SUM(F35:F36)</f>
        <v>0</v>
      </c>
      <c r="G37" s="86">
        <f t="shared" ref="G37" si="256">SUM(G35:G36)</f>
        <v>37</v>
      </c>
      <c r="H37" s="86">
        <f t="shared" ref="H37" si="257">SUM(H35:H36)</f>
        <v>12</v>
      </c>
      <c r="I37" s="86">
        <f t="shared" ref="I37" si="258">SUM(I35:I36)</f>
        <v>37</v>
      </c>
      <c r="J37" s="86">
        <f t="shared" ref="J37" si="259">SUM(J35:J36)</f>
        <v>0</v>
      </c>
      <c r="K37" s="86">
        <f t="shared" ref="K37" si="260">SUM(K35:K36)</f>
        <v>49</v>
      </c>
      <c r="L37" s="86">
        <f t="shared" ref="L37" si="261">SUM(L35:L36)</f>
        <v>0</v>
      </c>
      <c r="M37" s="86">
        <f t="shared" ref="M37" si="262">SUM(M35:M36)</f>
        <v>2</v>
      </c>
      <c r="N37" s="86">
        <f t="shared" ref="N37" si="263">SUM(N35:N36)</f>
        <v>47</v>
      </c>
      <c r="O37" s="86">
        <f t="shared" ref="O37" si="264">SUM(O35:O36)</f>
        <v>2</v>
      </c>
      <c r="P37" s="86">
        <f t="shared" ref="P37" si="265">SUM(P35:P36)</f>
        <v>0</v>
      </c>
      <c r="Q37" s="86">
        <f t="shared" ref="Q37" si="266">SUM(Q35:Q36)</f>
        <v>49</v>
      </c>
      <c r="R37" s="86">
        <f t="shared" ref="R37" si="267">SUM(R35:R36)</f>
        <v>0</v>
      </c>
      <c r="S37" s="86">
        <f t="shared" ref="S37" si="268">SUM(S35:S36)</f>
        <v>49</v>
      </c>
      <c r="T37" s="86">
        <f t="shared" ref="T37" si="269">SUM(T35:T36)</f>
        <v>0</v>
      </c>
      <c r="U37" s="86">
        <f t="shared" ref="U37" si="270">SUM(U35:U36)</f>
        <v>25</v>
      </c>
      <c r="V37" s="86">
        <f t="shared" ref="V37" si="271">SUM(V35:V36)</f>
        <v>24</v>
      </c>
      <c r="W37" s="86">
        <f t="shared" ref="W37" si="272">SUM(W35:W36)</f>
        <v>25</v>
      </c>
      <c r="X37" s="86">
        <f t="shared" ref="X37" si="273">SUM(X35:X36)</f>
        <v>0</v>
      </c>
      <c r="Y37" s="86">
        <f t="shared" ref="Y37" si="274">SUM(Y35:Y36)</f>
        <v>49</v>
      </c>
      <c r="Z37" s="86">
        <f t="shared" ref="Z37" si="275">SUM(Z35:Z36)</f>
        <v>0</v>
      </c>
      <c r="AA37" s="86">
        <f t="shared" ref="AA37" si="276">SUM(AA35:AA36)</f>
        <v>49</v>
      </c>
      <c r="AB37" s="86">
        <f t="shared" ref="AB37" si="277">SUM(AB35:AB36)</f>
        <v>0</v>
      </c>
      <c r="AC37" s="86">
        <f t="shared" ref="AC37" si="278">SUM(AC35:AC36)</f>
        <v>49</v>
      </c>
      <c r="AD37" s="86">
        <f t="shared" ref="AD37" si="279">SUM(AD35:AD36)</f>
        <v>0</v>
      </c>
      <c r="AE37" s="85"/>
    </row>
    <row r="38" spans="1:31" ht="21" customHeight="1" x14ac:dyDescent="0.25">
      <c r="A38" s="148" t="s">
        <v>36</v>
      </c>
      <c r="B38" s="70">
        <v>16</v>
      </c>
      <c r="C38" s="71">
        <v>16</v>
      </c>
      <c r="D38" s="71">
        <v>0</v>
      </c>
      <c r="E38" s="72">
        <v>16</v>
      </c>
      <c r="F38" s="72">
        <v>0</v>
      </c>
      <c r="G38" s="73">
        <v>14</v>
      </c>
      <c r="H38" s="73">
        <v>2</v>
      </c>
      <c r="I38" s="74">
        <v>14</v>
      </c>
      <c r="J38" s="74">
        <v>0</v>
      </c>
      <c r="K38" s="75">
        <v>16</v>
      </c>
      <c r="L38" s="75">
        <v>0</v>
      </c>
      <c r="M38" s="76">
        <v>1</v>
      </c>
      <c r="N38" s="76">
        <v>15</v>
      </c>
      <c r="O38" s="77">
        <v>1</v>
      </c>
      <c r="P38" s="77">
        <v>0</v>
      </c>
      <c r="Q38" s="78">
        <v>16</v>
      </c>
      <c r="R38" s="78">
        <v>0</v>
      </c>
      <c r="S38" s="79">
        <v>16</v>
      </c>
      <c r="T38" s="79">
        <v>0</v>
      </c>
      <c r="U38" s="80">
        <v>9</v>
      </c>
      <c r="V38" s="80">
        <v>7</v>
      </c>
      <c r="W38" s="81">
        <v>9</v>
      </c>
      <c r="X38" s="81">
        <v>0</v>
      </c>
      <c r="Y38" s="82">
        <v>16</v>
      </c>
      <c r="Z38" s="82">
        <v>0</v>
      </c>
      <c r="AA38" s="83">
        <v>16</v>
      </c>
      <c r="AB38" s="83">
        <v>0</v>
      </c>
      <c r="AC38" s="84">
        <v>16</v>
      </c>
      <c r="AD38" s="84">
        <v>0</v>
      </c>
      <c r="AE38" s="85"/>
    </row>
    <row r="39" spans="1:31" ht="21" customHeight="1" x14ac:dyDescent="0.25">
      <c r="A39" s="149"/>
      <c r="B39" s="70">
        <v>26</v>
      </c>
      <c r="C39" s="71">
        <v>26</v>
      </c>
      <c r="D39" s="71">
        <v>0</v>
      </c>
      <c r="E39" s="72">
        <v>26</v>
      </c>
      <c r="F39" s="72">
        <v>0</v>
      </c>
      <c r="G39" s="73">
        <v>19</v>
      </c>
      <c r="H39" s="73">
        <v>7</v>
      </c>
      <c r="I39" s="74">
        <v>19</v>
      </c>
      <c r="J39" s="74">
        <v>0</v>
      </c>
      <c r="K39" s="75">
        <v>26</v>
      </c>
      <c r="L39" s="75">
        <v>0</v>
      </c>
      <c r="M39" s="76">
        <v>2</v>
      </c>
      <c r="N39" s="76">
        <v>24</v>
      </c>
      <c r="O39" s="77">
        <v>2</v>
      </c>
      <c r="P39" s="77">
        <v>0</v>
      </c>
      <c r="Q39" s="78">
        <v>26</v>
      </c>
      <c r="R39" s="78">
        <v>0</v>
      </c>
      <c r="S39" s="79">
        <v>26</v>
      </c>
      <c r="T39" s="79">
        <v>0</v>
      </c>
      <c r="U39" s="80">
        <v>19</v>
      </c>
      <c r="V39" s="80">
        <v>7</v>
      </c>
      <c r="W39" s="81">
        <v>19</v>
      </c>
      <c r="X39" s="81">
        <v>0</v>
      </c>
      <c r="Y39" s="82">
        <v>25</v>
      </c>
      <c r="Z39" s="82">
        <v>1</v>
      </c>
      <c r="AA39" s="83">
        <v>26</v>
      </c>
      <c r="AB39" s="83">
        <v>0</v>
      </c>
      <c r="AC39" s="84">
        <v>25</v>
      </c>
      <c r="AD39" s="84">
        <v>1</v>
      </c>
      <c r="AE39" s="85" t="s">
        <v>160</v>
      </c>
    </row>
    <row r="40" spans="1:31" ht="21" customHeight="1" x14ac:dyDescent="0.25">
      <c r="A40" s="150"/>
      <c r="B40" s="86">
        <f>SUM(B38:B39)</f>
        <v>42</v>
      </c>
      <c r="C40" s="86">
        <f t="shared" ref="C40" si="280">SUM(C38:C39)</f>
        <v>42</v>
      </c>
      <c r="D40" s="86">
        <f t="shared" ref="D40" si="281">SUM(D38:D39)</f>
        <v>0</v>
      </c>
      <c r="E40" s="86">
        <f t="shared" ref="E40" si="282">SUM(E38:E39)</f>
        <v>42</v>
      </c>
      <c r="F40" s="86">
        <f t="shared" ref="F40" si="283">SUM(F38:F39)</f>
        <v>0</v>
      </c>
      <c r="G40" s="86">
        <f t="shared" ref="G40" si="284">SUM(G38:G39)</f>
        <v>33</v>
      </c>
      <c r="H40" s="86">
        <f t="shared" ref="H40" si="285">SUM(H38:H39)</f>
        <v>9</v>
      </c>
      <c r="I40" s="86">
        <f t="shared" ref="I40" si="286">SUM(I38:I39)</f>
        <v>33</v>
      </c>
      <c r="J40" s="86">
        <f t="shared" ref="J40" si="287">SUM(J38:J39)</f>
        <v>0</v>
      </c>
      <c r="K40" s="86">
        <f t="shared" ref="K40" si="288">SUM(K38:K39)</f>
        <v>42</v>
      </c>
      <c r="L40" s="86">
        <f t="shared" ref="L40" si="289">SUM(L38:L39)</f>
        <v>0</v>
      </c>
      <c r="M40" s="86">
        <f t="shared" ref="M40" si="290">SUM(M38:M39)</f>
        <v>3</v>
      </c>
      <c r="N40" s="86">
        <f t="shared" ref="N40" si="291">SUM(N38:N39)</f>
        <v>39</v>
      </c>
      <c r="O40" s="86">
        <f t="shared" ref="O40" si="292">SUM(O38:O39)</f>
        <v>3</v>
      </c>
      <c r="P40" s="86">
        <f t="shared" ref="P40" si="293">SUM(P38:P39)</f>
        <v>0</v>
      </c>
      <c r="Q40" s="86">
        <f t="shared" ref="Q40" si="294">SUM(Q38:Q39)</f>
        <v>42</v>
      </c>
      <c r="R40" s="86">
        <f t="shared" ref="R40" si="295">SUM(R38:R39)</f>
        <v>0</v>
      </c>
      <c r="S40" s="86">
        <f t="shared" ref="S40" si="296">SUM(S38:S39)</f>
        <v>42</v>
      </c>
      <c r="T40" s="86">
        <f t="shared" ref="T40" si="297">SUM(T38:T39)</f>
        <v>0</v>
      </c>
      <c r="U40" s="86">
        <f t="shared" ref="U40" si="298">SUM(U38:U39)</f>
        <v>28</v>
      </c>
      <c r="V40" s="86">
        <f t="shared" ref="V40" si="299">SUM(V38:V39)</f>
        <v>14</v>
      </c>
      <c r="W40" s="86">
        <f t="shared" ref="W40" si="300">SUM(W38:W39)</f>
        <v>28</v>
      </c>
      <c r="X40" s="86">
        <f t="shared" ref="X40" si="301">SUM(X38:X39)</f>
        <v>0</v>
      </c>
      <c r="Y40" s="86">
        <f t="shared" ref="Y40" si="302">SUM(Y38:Y39)</f>
        <v>41</v>
      </c>
      <c r="Z40" s="86">
        <f t="shared" ref="Z40" si="303">SUM(Z38:Z39)</f>
        <v>1</v>
      </c>
      <c r="AA40" s="86">
        <f t="shared" ref="AA40" si="304">SUM(AA38:AA39)</f>
        <v>42</v>
      </c>
      <c r="AB40" s="86">
        <f t="shared" ref="AB40" si="305">SUM(AB38:AB39)</f>
        <v>0</v>
      </c>
      <c r="AC40" s="86">
        <f t="shared" ref="AC40" si="306">SUM(AC38:AC39)</f>
        <v>41</v>
      </c>
      <c r="AD40" s="86">
        <f t="shared" ref="AD40" si="307">SUM(AD38:AD39)</f>
        <v>1</v>
      </c>
      <c r="AE40" s="85"/>
    </row>
    <row r="41" spans="1:31" ht="21" customHeight="1" x14ac:dyDescent="0.25">
      <c r="A41" s="143" t="s">
        <v>161</v>
      </c>
      <c r="B41" s="70"/>
      <c r="C41" s="71"/>
      <c r="D41" s="71"/>
      <c r="E41" s="72"/>
      <c r="F41" s="72"/>
      <c r="G41" s="73"/>
      <c r="H41" s="73"/>
      <c r="I41" s="74"/>
      <c r="J41" s="74"/>
      <c r="K41" s="75"/>
      <c r="L41" s="75"/>
      <c r="M41" s="76"/>
      <c r="N41" s="76"/>
      <c r="O41" s="77"/>
      <c r="P41" s="77"/>
      <c r="Q41" s="78"/>
      <c r="R41" s="78"/>
      <c r="S41" s="79"/>
      <c r="T41" s="79"/>
      <c r="U41" s="80"/>
      <c r="V41" s="80"/>
      <c r="W41" s="81"/>
      <c r="X41" s="81"/>
      <c r="Y41" s="82"/>
      <c r="Z41" s="82"/>
      <c r="AA41" s="83"/>
      <c r="AB41" s="83"/>
      <c r="AC41" s="84"/>
      <c r="AD41" s="84"/>
      <c r="AE41" s="85"/>
    </row>
    <row r="42" spans="1:31" ht="21" customHeight="1" x14ac:dyDescent="0.25">
      <c r="A42" s="144"/>
      <c r="B42" s="70">
        <v>46</v>
      </c>
      <c r="C42" s="71">
        <v>46</v>
      </c>
      <c r="D42" s="71">
        <v>0</v>
      </c>
      <c r="E42" s="72">
        <v>46</v>
      </c>
      <c r="F42" s="72">
        <v>0</v>
      </c>
      <c r="G42" s="73">
        <v>44</v>
      </c>
      <c r="H42" s="73">
        <v>2</v>
      </c>
      <c r="I42" s="74">
        <v>44</v>
      </c>
      <c r="J42" s="74">
        <v>0</v>
      </c>
      <c r="K42" s="75">
        <v>46</v>
      </c>
      <c r="L42" s="75">
        <v>0</v>
      </c>
      <c r="M42" s="76">
        <v>1</v>
      </c>
      <c r="N42" s="76">
        <v>45</v>
      </c>
      <c r="O42" s="77">
        <v>1</v>
      </c>
      <c r="P42" s="77">
        <v>0</v>
      </c>
      <c r="Q42" s="78">
        <v>46</v>
      </c>
      <c r="R42" s="78">
        <v>0</v>
      </c>
      <c r="S42" s="79">
        <v>46</v>
      </c>
      <c r="T42" s="79">
        <v>0</v>
      </c>
      <c r="U42" s="80">
        <v>41</v>
      </c>
      <c r="V42" s="80">
        <v>5</v>
      </c>
      <c r="W42" s="81">
        <v>41</v>
      </c>
      <c r="X42" s="81">
        <v>0</v>
      </c>
      <c r="Y42" s="82">
        <v>46</v>
      </c>
      <c r="Z42" s="82">
        <v>0</v>
      </c>
      <c r="AA42" s="83">
        <v>46</v>
      </c>
      <c r="AB42" s="83">
        <v>0</v>
      </c>
      <c r="AC42" s="84">
        <v>46</v>
      </c>
      <c r="AD42" s="84">
        <v>0</v>
      </c>
      <c r="AE42" s="85"/>
    </row>
    <row r="43" spans="1:31" ht="21" customHeight="1" x14ac:dyDescent="0.25">
      <c r="A43" s="145"/>
      <c r="B43" s="86">
        <f>SUM(B41:B42)</f>
        <v>46</v>
      </c>
      <c r="C43" s="86">
        <f t="shared" ref="C43" si="308">SUM(C41:C42)</f>
        <v>46</v>
      </c>
      <c r="D43" s="86">
        <f t="shared" ref="D43" si="309">SUM(D41:D42)</f>
        <v>0</v>
      </c>
      <c r="E43" s="86">
        <f t="shared" ref="E43" si="310">SUM(E41:E42)</f>
        <v>46</v>
      </c>
      <c r="F43" s="86">
        <f t="shared" ref="F43" si="311">SUM(F41:F42)</f>
        <v>0</v>
      </c>
      <c r="G43" s="86">
        <f t="shared" ref="G43" si="312">SUM(G41:G42)</f>
        <v>44</v>
      </c>
      <c r="H43" s="86">
        <f t="shared" ref="H43" si="313">SUM(H41:H42)</f>
        <v>2</v>
      </c>
      <c r="I43" s="86">
        <f t="shared" ref="I43" si="314">SUM(I41:I42)</f>
        <v>44</v>
      </c>
      <c r="J43" s="86">
        <f t="shared" ref="J43" si="315">SUM(J41:J42)</f>
        <v>0</v>
      </c>
      <c r="K43" s="86">
        <f t="shared" ref="K43" si="316">SUM(K41:K42)</f>
        <v>46</v>
      </c>
      <c r="L43" s="86">
        <f t="shared" ref="L43" si="317">SUM(L41:L42)</f>
        <v>0</v>
      </c>
      <c r="M43" s="86">
        <f t="shared" ref="M43" si="318">SUM(M41:M42)</f>
        <v>1</v>
      </c>
      <c r="N43" s="86">
        <f t="shared" ref="N43" si="319">SUM(N41:N42)</f>
        <v>45</v>
      </c>
      <c r="O43" s="86">
        <f t="shared" ref="O43" si="320">SUM(O41:O42)</f>
        <v>1</v>
      </c>
      <c r="P43" s="86">
        <f t="shared" ref="P43" si="321">SUM(P41:P42)</f>
        <v>0</v>
      </c>
      <c r="Q43" s="86">
        <f t="shared" ref="Q43" si="322">SUM(Q41:Q42)</f>
        <v>46</v>
      </c>
      <c r="R43" s="86">
        <f t="shared" ref="R43" si="323">SUM(R41:R42)</f>
        <v>0</v>
      </c>
      <c r="S43" s="86">
        <f t="shared" ref="S43" si="324">SUM(S41:S42)</f>
        <v>46</v>
      </c>
      <c r="T43" s="86">
        <f t="shared" ref="T43" si="325">SUM(T41:T42)</f>
        <v>0</v>
      </c>
      <c r="U43" s="86">
        <f t="shared" ref="U43" si="326">SUM(U41:U42)</f>
        <v>41</v>
      </c>
      <c r="V43" s="86">
        <f t="shared" ref="V43" si="327">SUM(V41:V42)</f>
        <v>5</v>
      </c>
      <c r="W43" s="86">
        <f t="shared" ref="W43" si="328">SUM(W41:W42)</f>
        <v>41</v>
      </c>
      <c r="X43" s="86">
        <f t="shared" ref="X43" si="329">SUM(X41:X42)</f>
        <v>0</v>
      </c>
      <c r="Y43" s="86">
        <f t="shared" ref="Y43" si="330">SUM(Y41:Y42)</f>
        <v>46</v>
      </c>
      <c r="Z43" s="86">
        <f t="shared" ref="Z43" si="331">SUM(Z41:Z42)</f>
        <v>0</v>
      </c>
      <c r="AA43" s="86">
        <f t="shared" ref="AA43" si="332">SUM(AA41:AA42)</f>
        <v>46</v>
      </c>
      <c r="AB43" s="86">
        <f t="shared" ref="AB43" si="333">SUM(AB41:AB42)</f>
        <v>0</v>
      </c>
      <c r="AC43" s="86">
        <f t="shared" ref="AC43" si="334">SUM(AC41:AC42)</f>
        <v>46</v>
      </c>
      <c r="AD43" s="86">
        <f t="shared" ref="AD43" si="335">SUM(AD41:AD42)</f>
        <v>0</v>
      </c>
      <c r="AE43" s="85"/>
    </row>
    <row r="44" spans="1:31" ht="21" customHeight="1" x14ac:dyDescent="0.25">
      <c r="A44" s="143" t="s">
        <v>37</v>
      </c>
      <c r="B44" s="70">
        <v>23</v>
      </c>
      <c r="C44" s="71">
        <v>23</v>
      </c>
      <c r="D44" s="71">
        <v>0</v>
      </c>
      <c r="E44" s="72">
        <v>23</v>
      </c>
      <c r="F44" s="72">
        <v>0</v>
      </c>
      <c r="G44" s="73">
        <v>22</v>
      </c>
      <c r="H44" s="73">
        <v>1</v>
      </c>
      <c r="I44" s="74">
        <v>22</v>
      </c>
      <c r="J44" s="74">
        <v>0</v>
      </c>
      <c r="K44" s="75">
        <v>23</v>
      </c>
      <c r="L44" s="75">
        <v>0</v>
      </c>
      <c r="M44" s="76">
        <v>1</v>
      </c>
      <c r="N44" s="76">
        <v>22</v>
      </c>
      <c r="O44" s="77">
        <v>1</v>
      </c>
      <c r="P44" s="77">
        <v>0</v>
      </c>
      <c r="Q44" s="78">
        <v>23</v>
      </c>
      <c r="R44" s="78">
        <v>0</v>
      </c>
      <c r="S44" s="79">
        <v>23</v>
      </c>
      <c r="T44" s="79">
        <v>0</v>
      </c>
      <c r="U44" s="80">
        <v>22</v>
      </c>
      <c r="V44" s="80">
        <v>1</v>
      </c>
      <c r="W44" s="81">
        <v>22</v>
      </c>
      <c r="X44" s="81">
        <v>0</v>
      </c>
      <c r="Y44" s="82">
        <v>23</v>
      </c>
      <c r="Z44" s="82">
        <v>0</v>
      </c>
      <c r="AA44" s="83">
        <v>23</v>
      </c>
      <c r="AB44" s="83">
        <v>0</v>
      </c>
      <c r="AC44" s="84">
        <v>23</v>
      </c>
      <c r="AD44" s="84">
        <v>0</v>
      </c>
      <c r="AE44" s="85"/>
    </row>
    <row r="45" spans="1:31" ht="21" customHeight="1" x14ac:dyDescent="0.25">
      <c r="A45" s="144"/>
      <c r="B45" s="70">
        <v>11</v>
      </c>
      <c r="C45" s="71">
        <v>11</v>
      </c>
      <c r="D45" s="71">
        <v>0</v>
      </c>
      <c r="E45" s="72">
        <v>11</v>
      </c>
      <c r="F45" s="72">
        <v>0</v>
      </c>
      <c r="G45" s="73">
        <v>10</v>
      </c>
      <c r="H45" s="73">
        <v>1</v>
      </c>
      <c r="I45" s="74">
        <v>10</v>
      </c>
      <c r="J45" s="74">
        <v>0</v>
      </c>
      <c r="K45" s="75">
        <v>11</v>
      </c>
      <c r="L45" s="75">
        <v>0</v>
      </c>
      <c r="M45" s="76">
        <v>1</v>
      </c>
      <c r="N45" s="76">
        <v>10</v>
      </c>
      <c r="O45" s="77">
        <v>1</v>
      </c>
      <c r="P45" s="77">
        <v>0</v>
      </c>
      <c r="Q45" s="78">
        <v>11</v>
      </c>
      <c r="R45" s="78">
        <v>0</v>
      </c>
      <c r="S45" s="79">
        <v>11</v>
      </c>
      <c r="T45" s="79">
        <v>0</v>
      </c>
      <c r="U45" s="80">
        <v>10</v>
      </c>
      <c r="V45" s="80">
        <v>1</v>
      </c>
      <c r="W45" s="81">
        <v>10</v>
      </c>
      <c r="X45" s="81">
        <v>0</v>
      </c>
      <c r="Y45" s="82">
        <v>11</v>
      </c>
      <c r="Z45" s="82">
        <v>0</v>
      </c>
      <c r="AA45" s="83">
        <v>11</v>
      </c>
      <c r="AB45" s="83">
        <v>0</v>
      </c>
      <c r="AC45" s="84">
        <v>11</v>
      </c>
      <c r="AD45" s="84">
        <v>0</v>
      </c>
      <c r="AE45" s="85"/>
    </row>
    <row r="46" spans="1:31" ht="21" customHeight="1" x14ac:dyDescent="0.25">
      <c r="A46" s="145"/>
      <c r="B46" s="86">
        <f>SUM(B44:B45)</f>
        <v>34</v>
      </c>
      <c r="C46" s="86">
        <f t="shared" ref="C46" si="336">SUM(C44:C45)</f>
        <v>34</v>
      </c>
      <c r="D46" s="86">
        <f t="shared" ref="D46" si="337">SUM(D44:D45)</f>
        <v>0</v>
      </c>
      <c r="E46" s="86">
        <f t="shared" ref="E46" si="338">SUM(E44:E45)</f>
        <v>34</v>
      </c>
      <c r="F46" s="86">
        <f t="shared" ref="F46" si="339">SUM(F44:F45)</f>
        <v>0</v>
      </c>
      <c r="G46" s="86">
        <f t="shared" ref="G46" si="340">SUM(G44:G45)</f>
        <v>32</v>
      </c>
      <c r="H46" s="86">
        <f t="shared" ref="H46" si="341">SUM(H44:H45)</f>
        <v>2</v>
      </c>
      <c r="I46" s="86">
        <f t="shared" ref="I46" si="342">SUM(I44:I45)</f>
        <v>32</v>
      </c>
      <c r="J46" s="86">
        <f t="shared" ref="J46" si="343">SUM(J44:J45)</f>
        <v>0</v>
      </c>
      <c r="K46" s="86">
        <f t="shared" ref="K46" si="344">SUM(K44:K45)</f>
        <v>34</v>
      </c>
      <c r="L46" s="86">
        <f t="shared" ref="L46" si="345">SUM(L44:L45)</f>
        <v>0</v>
      </c>
      <c r="M46" s="86">
        <f t="shared" ref="M46" si="346">SUM(M44:M45)</f>
        <v>2</v>
      </c>
      <c r="N46" s="86">
        <f t="shared" ref="N46" si="347">SUM(N44:N45)</f>
        <v>32</v>
      </c>
      <c r="O46" s="86">
        <f t="shared" ref="O46" si="348">SUM(O44:O45)</f>
        <v>2</v>
      </c>
      <c r="P46" s="86">
        <f t="shared" ref="P46" si="349">SUM(P44:P45)</f>
        <v>0</v>
      </c>
      <c r="Q46" s="86">
        <f t="shared" ref="Q46" si="350">SUM(Q44:Q45)</f>
        <v>34</v>
      </c>
      <c r="R46" s="86">
        <f t="shared" ref="R46" si="351">SUM(R44:R45)</f>
        <v>0</v>
      </c>
      <c r="S46" s="86">
        <f t="shared" ref="S46" si="352">SUM(S44:S45)</f>
        <v>34</v>
      </c>
      <c r="T46" s="86">
        <f t="shared" ref="T46" si="353">SUM(T44:T45)</f>
        <v>0</v>
      </c>
      <c r="U46" s="86">
        <f t="shared" ref="U46" si="354">SUM(U44:U45)</f>
        <v>32</v>
      </c>
      <c r="V46" s="86">
        <f t="shared" ref="V46" si="355">SUM(V44:V45)</f>
        <v>2</v>
      </c>
      <c r="W46" s="86">
        <f t="shared" ref="W46" si="356">SUM(W44:W45)</f>
        <v>32</v>
      </c>
      <c r="X46" s="86">
        <f t="shared" ref="X46" si="357">SUM(X44:X45)</f>
        <v>0</v>
      </c>
      <c r="Y46" s="86">
        <f t="shared" ref="Y46" si="358">SUM(Y44:Y45)</f>
        <v>34</v>
      </c>
      <c r="Z46" s="86">
        <f t="shared" ref="Z46" si="359">SUM(Z44:Z45)</f>
        <v>0</v>
      </c>
      <c r="AA46" s="86">
        <f t="shared" ref="AA46" si="360">SUM(AA44:AA45)</f>
        <v>34</v>
      </c>
      <c r="AB46" s="86">
        <f t="shared" ref="AB46" si="361">SUM(AB44:AB45)</f>
        <v>0</v>
      </c>
      <c r="AC46" s="86">
        <f t="shared" ref="AC46" si="362">SUM(AC44:AC45)</f>
        <v>34</v>
      </c>
      <c r="AD46" s="86">
        <f t="shared" ref="AD46" si="363">SUM(AD44:AD45)</f>
        <v>0</v>
      </c>
      <c r="AE46" s="85"/>
    </row>
    <row r="47" spans="1:31" ht="21" customHeight="1" x14ac:dyDescent="0.25">
      <c r="A47" s="143" t="s">
        <v>38</v>
      </c>
      <c r="B47" s="70"/>
      <c r="C47" s="71"/>
      <c r="D47" s="71"/>
      <c r="E47" s="72"/>
      <c r="F47" s="72"/>
      <c r="G47" s="73"/>
      <c r="H47" s="73"/>
      <c r="I47" s="74"/>
      <c r="J47" s="74"/>
      <c r="K47" s="75"/>
      <c r="L47" s="75"/>
      <c r="M47" s="76"/>
      <c r="N47" s="76"/>
      <c r="O47" s="77"/>
      <c r="P47" s="77"/>
      <c r="Q47" s="78"/>
      <c r="R47" s="78"/>
      <c r="S47" s="79"/>
      <c r="T47" s="79"/>
      <c r="U47" s="80"/>
      <c r="V47" s="80"/>
      <c r="W47" s="81"/>
      <c r="X47" s="81"/>
      <c r="Y47" s="82"/>
      <c r="Z47" s="82"/>
      <c r="AA47" s="83"/>
      <c r="AB47" s="83"/>
      <c r="AC47" s="84"/>
      <c r="AD47" s="84"/>
      <c r="AE47" s="85"/>
    </row>
    <row r="48" spans="1:31" ht="21" customHeight="1" x14ac:dyDescent="0.25">
      <c r="A48" s="144"/>
      <c r="B48" s="70">
        <v>297</v>
      </c>
      <c r="C48" s="71">
        <v>285</v>
      </c>
      <c r="D48" s="71">
        <v>12</v>
      </c>
      <c r="E48" s="72">
        <v>284</v>
      </c>
      <c r="F48" s="72">
        <v>1</v>
      </c>
      <c r="G48" s="73">
        <v>263</v>
      </c>
      <c r="H48" s="73">
        <v>34</v>
      </c>
      <c r="I48" s="74">
        <v>261</v>
      </c>
      <c r="J48" s="74">
        <v>2</v>
      </c>
      <c r="K48" s="75">
        <v>278</v>
      </c>
      <c r="L48" s="75">
        <v>19</v>
      </c>
      <c r="M48" s="76">
        <v>17</v>
      </c>
      <c r="N48" s="76">
        <v>280</v>
      </c>
      <c r="O48" s="77">
        <v>16</v>
      </c>
      <c r="P48" s="77">
        <v>1</v>
      </c>
      <c r="Q48" s="78">
        <v>291</v>
      </c>
      <c r="R48" s="78">
        <v>6</v>
      </c>
      <c r="S48" s="79">
        <v>290</v>
      </c>
      <c r="T48" s="79">
        <v>7</v>
      </c>
      <c r="U48" s="80">
        <v>204</v>
      </c>
      <c r="V48" s="80">
        <v>93</v>
      </c>
      <c r="W48" s="81">
        <v>203</v>
      </c>
      <c r="X48" s="81">
        <v>1</v>
      </c>
      <c r="Y48" s="82">
        <v>284</v>
      </c>
      <c r="Z48" s="82">
        <v>13</v>
      </c>
      <c r="AA48" s="83">
        <v>291</v>
      </c>
      <c r="AB48" s="83">
        <v>6</v>
      </c>
      <c r="AC48" s="84">
        <v>290</v>
      </c>
      <c r="AD48" s="84">
        <v>7</v>
      </c>
      <c r="AE48" s="92" t="s">
        <v>162</v>
      </c>
    </row>
    <row r="49" spans="1:31" ht="21" customHeight="1" x14ac:dyDescent="0.25">
      <c r="A49" s="145"/>
      <c r="B49" s="86">
        <f>SUM(B47:B48)</f>
        <v>297</v>
      </c>
      <c r="C49" s="86">
        <f t="shared" ref="C49" si="364">SUM(C47:C48)</f>
        <v>285</v>
      </c>
      <c r="D49" s="86">
        <f t="shared" ref="D49" si="365">SUM(D47:D48)</f>
        <v>12</v>
      </c>
      <c r="E49" s="86">
        <f t="shared" ref="E49" si="366">SUM(E47:E48)</f>
        <v>284</v>
      </c>
      <c r="F49" s="86">
        <f t="shared" ref="F49" si="367">SUM(F47:F48)</f>
        <v>1</v>
      </c>
      <c r="G49" s="86">
        <f t="shared" ref="G49" si="368">SUM(G47:G48)</f>
        <v>263</v>
      </c>
      <c r="H49" s="86">
        <f t="shared" ref="H49" si="369">SUM(H47:H48)</f>
        <v>34</v>
      </c>
      <c r="I49" s="86">
        <f t="shared" ref="I49" si="370">SUM(I47:I48)</f>
        <v>261</v>
      </c>
      <c r="J49" s="86">
        <f t="shared" ref="J49" si="371">SUM(J47:J48)</f>
        <v>2</v>
      </c>
      <c r="K49" s="86">
        <f t="shared" ref="K49" si="372">SUM(K47:K48)</f>
        <v>278</v>
      </c>
      <c r="L49" s="86">
        <f t="shared" ref="L49" si="373">SUM(L47:L48)</f>
        <v>19</v>
      </c>
      <c r="M49" s="86">
        <f t="shared" ref="M49" si="374">SUM(M47:M48)</f>
        <v>17</v>
      </c>
      <c r="N49" s="86">
        <f t="shared" ref="N49" si="375">SUM(N47:N48)</f>
        <v>280</v>
      </c>
      <c r="O49" s="86">
        <f t="shared" ref="O49" si="376">SUM(O47:O48)</f>
        <v>16</v>
      </c>
      <c r="P49" s="86">
        <f t="shared" ref="P49" si="377">SUM(P47:P48)</f>
        <v>1</v>
      </c>
      <c r="Q49" s="86">
        <f t="shared" ref="Q49" si="378">SUM(Q47:Q48)</f>
        <v>291</v>
      </c>
      <c r="R49" s="86">
        <f t="shared" ref="R49" si="379">SUM(R47:R48)</f>
        <v>6</v>
      </c>
      <c r="S49" s="86">
        <f t="shared" ref="S49" si="380">SUM(S47:S48)</f>
        <v>290</v>
      </c>
      <c r="T49" s="86">
        <f t="shared" ref="T49" si="381">SUM(T47:T48)</f>
        <v>7</v>
      </c>
      <c r="U49" s="86">
        <f t="shared" ref="U49" si="382">SUM(U47:U48)</f>
        <v>204</v>
      </c>
      <c r="V49" s="86">
        <f t="shared" ref="V49" si="383">SUM(V47:V48)</f>
        <v>93</v>
      </c>
      <c r="W49" s="86">
        <f t="shared" ref="W49" si="384">SUM(W47:W48)</f>
        <v>203</v>
      </c>
      <c r="X49" s="86">
        <f t="shared" ref="X49" si="385">SUM(X47:X48)</f>
        <v>1</v>
      </c>
      <c r="Y49" s="86">
        <f t="shared" ref="Y49" si="386">SUM(Y47:Y48)</f>
        <v>284</v>
      </c>
      <c r="Z49" s="86">
        <f t="shared" ref="Z49" si="387">SUM(Z47:Z48)</f>
        <v>13</v>
      </c>
      <c r="AA49" s="86">
        <f t="shared" ref="AA49" si="388">SUM(AA47:AA48)</f>
        <v>291</v>
      </c>
      <c r="AB49" s="86">
        <f t="shared" ref="AB49" si="389">SUM(AB47:AB48)</f>
        <v>6</v>
      </c>
      <c r="AC49" s="86">
        <f t="shared" ref="AC49" si="390">SUM(AC47:AC48)</f>
        <v>290</v>
      </c>
      <c r="AD49" s="86">
        <f t="shared" ref="AD49" si="391">SUM(AD47:AD48)</f>
        <v>7</v>
      </c>
      <c r="AE49" s="85"/>
    </row>
    <row r="50" spans="1:31" ht="21" customHeight="1" x14ac:dyDescent="0.25">
      <c r="A50" s="143" t="s">
        <v>55</v>
      </c>
      <c r="B50" s="70"/>
      <c r="C50" s="71"/>
      <c r="D50" s="71"/>
      <c r="E50" s="72"/>
      <c r="F50" s="72"/>
      <c r="G50" s="73"/>
      <c r="H50" s="73"/>
      <c r="I50" s="74"/>
      <c r="J50" s="74"/>
      <c r="K50" s="75"/>
      <c r="L50" s="75"/>
      <c r="M50" s="76"/>
      <c r="N50" s="76"/>
      <c r="O50" s="77"/>
      <c r="P50" s="77"/>
      <c r="Q50" s="78"/>
      <c r="R50" s="78"/>
      <c r="S50" s="79"/>
      <c r="T50" s="79"/>
      <c r="U50" s="80"/>
      <c r="V50" s="80"/>
      <c r="W50" s="81"/>
      <c r="X50" s="81"/>
      <c r="Y50" s="82"/>
      <c r="Z50" s="82"/>
      <c r="AA50" s="83"/>
      <c r="AB50" s="83"/>
      <c r="AC50" s="84"/>
      <c r="AD50" s="84"/>
      <c r="AE50" s="85"/>
    </row>
    <row r="51" spans="1:31" ht="21" customHeight="1" x14ac:dyDescent="0.25">
      <c r="A51" s="144"/>
      <c r="B51" s="70">
        <v>11</v>
      </c>
      <c r="C51" s="71">
        <v>11</v>
      </c>
      <c r="D51" s="71">
        <v>0</v>
      </c>
      <c r="E51" s="72">
        <v>11</v>
      </c>
      <c r="F51" s="72">
        <v>0</v>
      </c>
      <c r="G51" s="73">
        <v>10</v>
      </c>
      <c r="H51" s="73">
        <v>1</v>
      </c>
      <c r="I51" s="74">
        <v>10</v>
      </c>
      <c r="J51" s="74">
        <v>0</v>
      </c>
      <c r="K51" s="75">
        <v>11</v>
      </c>
      <c r="L51" s="75">
        <v>0</v>
      </c>
      <c r="M51" s="76">
        <v>0</v>
      </c>
      <c r="N51" s="76">
        <v>11</v>
      </c>
      <c r="O51" s="77">
        <v>0</v>
      </c>
      <c r="P51" s="77">
        <v>0</v>
      </c>
      <c r="Q51" s="78">
        <v>11</v>
      </c>
      <c r="R51" s="78">
        <v>0</v>
      </c>
      <c r="S51" s="79">
        <v>11</v>
      </c>
      <c r="T51" s="79">
        <v>0</v>
      </c>
      <c r="U51" s="80">
        <v>11</v>
      </c>
      <c r="V51" s="80">
        <v>0</v>
      </c>
      <c r="W51" s="81">
        <v>11</v>
      </c>
      <c r="X51" s="81">
        <v>0</v>
      </c>
      <c r="Y51" s="82">
        <v>11</v>
      </c>
      <c r="Z51" s="82">
        <v>0</v>
      </c>
      <c r="AA51" s="83">
        <v>11</v>
      </c>
      <c r="AB51" s="83">
        <v>0</v>
      </c>
      <c r="AC51" s="84">
        <v>11</v>
      </c>
      <c r="AD51" s="84">
        <v>0</v>
      </c>
      <c r="AE51" s="85"/>
    </row>
    <row r="52" spans="1:31" ht="21" customHeight="1" x14ac:dyDescent="0.25">
      <c r="A52" s="145"/>
      <c r="B52" s="86">
        <f>SUM(B50:B51)</f>
        <v>11</v>
      </c>
      <c r="C52" s="86">
        <f t="shared" ref="C52" si="392">SUM(C50:C51)</f>
        <v>11</v>
      </c>
      <c r="D52" s="86">
        <f t="shared" ref="D52" si="393">SUM(D50:D51)</f>
        <v>0</v>
      </c>
      <c r="E52" s="86">
        <f t="shared" ref="E52" si="394">SUM(E50:E51)</f>
        <v>11</v>
      </c>
      <c r="F52" s="86">
        <f t="shared" ref="F52" si="395">SUM(F50:F51)</f>
        <v>0</v>
      </c>
      <c r="G52" s="86">
        <f t="shared" ref="G52" si="396">SUM(G50:G51)</f>
        <v>10</v>
      </c>
      <c r="H52" s="86">
        <f t="shared" ref="H52" si="397">SUM(H50:H51)</f>
        <v>1</v>
      </c>
      <c r="I52" s="86">
        <f t="shared" ref="I52" si="398">SUM(I50:I51)</f>
        <v>10</v>
      </c>
      <c r="J52" s="86">
        <f t="shared" ref="J52" si="399">SUM(J50:J51)</f>
        <v>0</v>
      </c>
      <c r="K52" s="86">
        <f t="shared" ref="K52" si="400">SUM(K50:K51)</f>
        <v>11</v>
      </c>
      <c r="L52" s="86">
        <f t="shared" ref="L52" si="401">SUM(L50:L51)</f>
        <v>0</v>
      </c>
      <c r="M52" s="86">
        <f t="shared" ref="M52" si="402">SUM(M50:M51)</f>
        <v>0</v>
      </c>
      <c r="N52" s="86">
        <f t="shared" ref="N52" si="403">SUM(N50:N51)</f>
        <v>11</v>
      </c>
      <c r="O52" s="86">
        <f t="shared" ref="O52" si="404">SUM(O50:O51)</f>
        <v>0</v>
      </c>
      <c r="P52" s="86">
        <f t="shared" ref="P52" si="405">SUM(P50:P51)</f>
        <v>0</v>
      </c>
      <c r="Q52" s="86">
        <f t="shared" ref="Q52" si="406">SUM(Q50:Q51)</f>
        <v>11</v>
      </c>
      <c r="R52" s="86">
        <f t="shared" ref="R52" si="407">SUM(R50:R51)</f>
        <v>0</v>
      </c>
      <c r="S52" s="86">
        <f t="shared" ref="S52" si="408">SUM(S50:S51)</f>
        <v>11</v>
      </c>
      <c r="T52" s="86">
        <f t="shared" ref="T52" si="409">SUM(T50:T51)</f>
        <v>0</v>
      </c>
      <c r="U52" s="86">
        <f t="shared" ref="U52" si="410">SUM(U50:U51)</f>
        <v>11</v>
      </c>
      <c r="V52" s="86">
        <f t="shared" ref="V52" si="411">SUM(V50:V51)</f>
        <v>0</v>
      </c>
      <c r="W52" s="86">
        <f t="shared" ref="W52" si="412">SUM(W50:W51)</f>
        <v>11</v>
      </c>
      <c r="X52" s="86">
        <f t="shared" ref="X52" si="413">SUM(X50:X51)</f>
        <v>0</v>
      </c>
      <c r="Y52" s="86">
        <f t="shared" ref="Y52" si="414">SUM(Y50:Y51)</f>
        <v>11</v>
      </c>
      <c r="Z52" s="86">
        <f t="shared" ref="Z52" si="415">SUM(Z50:Z51)</f>
        <v>0</v>
      </c>
      <c r="AA52" s="86">
        <f t="shared" ref="AA52" si="416">SUM(AA50:AA51)</f>
        <v>11</v>
      </c>
      <c r="AB52" s="86">
        <f t="shared" ref="AB52" si="417">SUM(AB50:AB51)</f>
        <v>0</v>
      </c>
      <c r="AC52" s="86">
        <f t="shared" ref="AC52" si="418">SUM(AC50:AC51)</f>
        <v>11</v>
      </c>
      <c r="AD52" s="86">
        <f t="shared" ref="AD52" si="419">SUM(AD50:AD51)</f>
        <v>0</v>
      </c>
      <c r="AE52" s="85"/>
    </row>
    <row r="53" spans="1:31" ht="21" customHeight="1" x14ac:dyDescent="0.25">
      <c r="A53" s="143" t="s">
        <v>39</v>
      </c>
      <c r="B53" s="70">
        <v>33</v>
      </c>
      <c r="C53" s="71">
        <v>33</v>
      </c>
      <c r="D53" s="71">
        <v>0</v>
      </c>
      <c r="E53" s="72">
        <v>33</v>
      </c>
      <c r="F53" s="72">
        <v>0</v>
      </c>
      <c r="G53" s="73">
        <v>31</v>
      </c>
      <c r="H53" s="73">
        <v>2</v>
      </c>
      <c r="I53" s="74">
        <v>31</v>
      </c>
      <c r="J53" s="74">
        <v>0</v>
      </c>
      <c r="K53" s="75">
        <v>33</v>
      </c>
      <c r="L53" s="75">
        <v>0</v>
      </c>
      <c r="M53" s="76">
        <v>3</v>
      </c>
      <c r="N53" s="76">
        <v>30</v>
      </c>
      <c r="O53" s="77">
        <v>3</v>
      </c>
      <c r="P53" s="77">
        <v>0</v>
      </c>
      <c r="Q53" s="78">
        <v>33</v>
      </c>
      <c r="R53" s="78">
        <v>0</v>
      </c>
      <c r="S53" s="79">
        <v>33</v>
      </c>
      <c r="T53" s="79">
        <v>0</v>
      </c>
      <c r="U53" s="80">
        <v>31</v>
      </c>
      <c r="V53" s="80">
        <v>2</v>
      </c>
      <c r="W53" s="81">
        <v>31</v>
      </c>
      <c r="X53" s="81">
        <v>0</v>
      </c>
      <c r="Y53" s="82">
        <v>33</v>
      </c>
      <c r="Z53" s="82">
        <v>0</v>
      </c>
      <c r="AA53" s="83">
        <v>33</v>
      </c>
      <c r="AB53" s="83">
        <v>0</v>
      </c>
      <c r="AC53" s="84">
        <v>33</v>
      </c>
      <c r="AD53" s="84">
        <v>0</v>
      </c>
      <c r="AE53" s="85"/>
    </row>
    <row r="54" spans="1:31" ht="21" customHeight="1" x14ac:dyDescent="0.25">
      <c r="A54" s="144"/>
      <c r="B54" s="70">
        <v>40</v>
      </c>
      <c r="C54" s="71">
        <v>38</v>
      </c>
      <c r="D54" s="71">
        <v>2</v>
      </c>
      <c r="E54" s="72">
        <v>38</v>
      </c>
      <c r="F54" s="72">
        <v>0</v>
      </c>
      <c r="G54" s="73">
        <v>34</v>
      </c>
      <c r="H54" s="73">
        <v>6</v>
      </c>
      <c r="I54" s="74">
        <v>34</v>
      </c>
      <c r="J54" s="74">
        <v>0</v>
      </c>
      <c r="K54" s="75">
        <v>39</v>
      </c>
      <c r="L54" s="75">
        <v>1</v>
      </c>
      <c r="M54" s="76">
        <v>3</v>
      </c>
      <c r="N54" s="76">
        <v>27</v>
      </c>
      <c r="O54" s="77">
        <v>3</v>
      </c>
      <c r="P54" s="77">
        <v>0</v>
      </c>
      <c r="Q54" s="78">
        <v>40</v>
      </c>
      <c r="R54" s="78">
        <v>0</v>
      </c>
      <c r="S54" s="79">
        <v>39</v>
      </c>
      <c r="T54" s="79">
        <v>1</v>
      </c>
      <c r="U54" s="80">
        <v>38</v>
      </c>
      <c r="V54" s="80">
        <v>2</v>
      </c>
      <c r="W54" s="81">
        <v>38</v>
      </c>
      <c r="X54" s="81">
        <v>0</v>
      </c>
      <c r="Y54" s="82">
        <v>40</v>
      </c>
      <c r="Z54" s="82">
        <v>0</v>
      </c>
      <c r="AA54" s="83">
        <v>40</v>
      </c>
      <c r="AB54" s="83">
        <v>0</v>
      </c>
      <c r="AC54" s="84">
        <v>39</v>
      </c>
      <c r="AD54" s="84">
        <v>1</v>
      </c>
      <c r="AE54" s="85"/>
    </row>
    <row r="55" spans="1:31" ht="21" customHeight="1" x14ac:dyDescent="0.25">
      <c r="A55" s="145"/>
      <c r="B55" s="86">
        <f>SUM(B53:B54)</f>
        <v>73</v>
      </c>
      <c r="C55" s="86">
        <f t="shared" ref="C55" si="420">SUM(C53:C54)</f>
        <v>71</v>
      </c>
      <c r="D55" s="86">
        <f t="shared" ref="D55" si="421">SUM(D53:D54)</f>
        <v>2</v>
      </c>
      <c r="E55" s="86">
        <f t="shared" ref="E55" si="422">SUM(E53:E54)</f>
        <v>71</v>
      </c>
      <c r="F55" s="86">
        <f t="shared" ref="F55" si="423">SUM(F53:F54)</f>
        <v>0</v>
      </c>
      <c r="G55" s="86">
        <f t="shared" ref="G55" si="424">SUM(G53:G54)</f>
        <v>65</v>
      </c>
      <c r="H55" s="86">
        <f t="shared" ref="H55" si="425">SUM(H53:H54)</f>
        <v>8</v>
      </c>
      <c r="I55" s="86">
        <f t="shared" ref="I55" si="426">SUM(I53:I54)</f>
        <v>65</v>
      </c>
      <c r="J55" s="86">
        <f t="shared" ref="J55" si="427">SUM(J53:J54)</f>
        <v>0</v>
      </c>
      <c r="K55" s="86">
        <f t="shared" ref="K55" si="428">SUM(K53:K54)</f>
        <v>72</v>
      </c>
      <c r="L55" s="86">
        <f t="shared" ref="L55" si="429">SUM(L53:L54)</f>
        <v>1</v>
      </c>
      <c r="M55" s="86">
        <f t="shared" ref="M55" si="430">SUM(M53:M54)</f>
        <v>6</v>
      </c>
      <c r="N55" s="86">
        <f t="shared" ref="N55" si="431">SUM(N53:N54)</f>
        <v>57</v>
      </c>
      <c r="O55" s="86">
        <f t="shared" ref="O55" si="432">SUM(O53:O54)</f>
        <v>6</v>
      </c>
      <c r="P55" s="86">
        <f t="shared" ref="P55" si="433">SUM(P53:P54)</f>
        <v>0</v>
      </c>
      <c r="Q55" s="86">
        <f t="shared" ref="Q55" si="434">SUM(Q53:Q54)</f>
        <v>73</v>
      </c>
      <c r="R55" s="86">
        <f t="shared" ref="R55" si="435">SUM(R53:R54)</f>
        <v>0</v>
      </c>
      <c r="S55" s="86">
        <f t="shared" ref="S55" si="436">SUM(S53:S54)</f>
        <v>72</v>
      </c>
      <c r="T55" s="86">
        <f t="shared" ref="T55" si="437">SUM(T53:T54)</f>
        <v>1</v>
      </c>
      <c r="U55" s="86">
        <f t="shared" ref="U55" si="438">SUM(U53:U54)</f>
        <v>69</v>
      </c>
      <c r="V55" s="86">
        <f t="shared" ref="V55" si="439">SUM(V53:V54)</f>
        <v>4</v>
      </c>
      <c r="W55" s="86">
        <f t="shared" ref="W55" si="440">SUM(W53:W54)</f>
        <v>69</v>
      </c>
      <c r="X55" s="86">
        <f t="shared" ref="X55" si="441">SUM(X53:X54)</f>
        <v>0</v>
      </c>
      <c r="Y55" s="86">
        <f t="shared" ref="Y55" si="442">SUM(Y53:Y54)</f>
        <v>73</v>
      </c>
      <c r="Z55" s="86">
        <f t="shared" ref="Z55" si="443">SUM(Z53:Z54)</f>
        <v>0</v>
      </c>
      <c r="AA55" s="86">
        <f t="shared" ref="AA55" si="444">SUM(AA53:AA54)</f>
        <v>73</v>
      </c>
      <c r="AB55" s="86">
        <f t="shared" ref="AB55" si="445">SUM(AB53:AB54)</f>
        <v>0</v>
      </c>
      <c r="AC55" s="86">
        <f t="shared" ref="AC55" si="446">SUM(AC53:AC54)</f>
        <v>72</v>
      </c>
      <c r="AD55" s="86">
        <f t="shared" ref="AD55" si="447">SUM(AD53:AD54)</f>
        <v>1</v>
      </c>
      <c r="AE55" s="85"/>
    </row>
    <row r="56" spans="1:31" ht="21" customHeight="1" x14ac:dyDescent="0.25">
      <c r="A56" s="143" t="s">
        <v>40</v>
      </c>
      <c r="B56" s="70"/>
      <c r="C56" s="71"/>
      <c r="D56" s="71"/>
      <c r="E56" s="72"/>
      <c r="F56" s="72"/>
      <c r="G56" s="73"/>
      <c r="H56" s="73"/>
      <c r="I56" s="74"/>
      <c r="J56" s="74"/>
      <c r="K56" s="75"/>
      <c r="L56" s="75"/>
      <c r="M56" s="76"/>
      <c r="N56" s="76"/>
      <c r="O56" s="77"/>
      <c r="P56" s="77"/>
      <c r="Q56" s="78"/>
      <c r="R56" s="78"/>
      <c r="S56" s="79"/>
      <c r="T56" s="79"/>
      <c r="U56" s="80"/>
      <c r="V56" s="80"/>
      <c r="W56" s="81"/>
      <c r="X56" s="81"/>
      <c r="Y56" s="82"/>
      <c r="Z56" s="82"/>
      <c r="AA56" s="83"/>
      <c r="AB56" s="83"/>
      <c r="AC56" s="84"/>
      <c r="AD56" s="84"/>
      <c r="AE56" s="85"/>
    </row>
    <row r="57" spans="1:31" ht="21" customHeight="1" x14ac:dyDescent="0.25">
      <c r="A57" s="144"/>
      <c r="B57" s="70">
        <v>48</v>
      </c>
      <c r="C57" s="71">
        <v>47</v>
      </c>
      <c r="D57" s="71">
        <v>1</v>
      </c>
      <c r="E57" s="72">
        <v>47</v>
      </c>
      <c r="F57" s="72">
        <v>0</v>
      </c>
      <c r="G57" s="73">
        <v>46</v>
      </c>
      <c r="H57" s="73">
        <v>2</v>
      </c>
      <c r="I57" s="74">
        <v>46</v>
      </c>
      <c r="J57" s="74">
        <v>0</v>
      </c>
      <c r="K57" s="75">
        <v>48</v>
      </c>
      <c r="L57" s="75">
        <v>0</v>
      </c>
      <c r="M57" s="76">
        <v>7</v>
      </c>
      <c r="N57" s="76">
        <v>41</v>
      </c>
      <c r="O57" s="77">
        <v>7</v>
      </c>
      <c r="P57" s="77">
        <v>0</v>
      </c>
      <c r="Q57" s="78">
        <v>47</v>
      </c>
      <c r="R57" s="78">
        <v>1</v>
      </c>
      <c r="S57" s="79">
        <v>47</v>
      </c>
      <c r="T57" s="79">
        <v>1</v>
      </c>
      <c r="U57" s="80">
        <v>43</v>
      </c>
      <c r="V57" s="80">
        <v>5</v>
      </c>
      <c r="W57" s="81">
        <v>42</v>
      </c>
      <c r="X57" s="81">
        <v>1</v>
      </c>
      <c r="Y57" s="82">
        <v>47</v>
      </c>
      <c r="Z57" s="82">
        <v>1</v>
      </c>
      <c r="AA57" s="83">
        <v>47</v>
      </c>
      <c r="AB57" s="83">
        <v>1</v>
      </c>
      <c r="AC57" s="84">
        <v>47</v>
      </c>
      <c r="AD57" s="84">
        <v>1</v>
      </c>
      <c r="AE57" s="92" t="s">
        <v>163</v>
      </c>
    </row>
    <row r="58" spans="1:31" ht="21" customHeight="1" x14ac:dyDescent="0.25">
      <c r="A58" s="145"/>
      <c r="B58" s="86">
        <f>SUM(B56:B57)</f>
        <v>48</v>
      </c>
      <c r="C58" s="86">
        <f t="shared" ref="C58" si="448">SUM(C56:C57)</f>
        <v>47</v>
      </c>
      <c r="D58" s="86">
        <f t="shared" ref="D58" si="449">SUM(D56:D57)</f>
        <v>1</v>
      </c>
      <c r="E58" s="86">
        <f t="shared" ref="E58" si="450">SUM(E56:E57)</f>
        <v>47</v>
      </c>
      <c r="F58" s="86">
        <f t="shared" ref="F58" si="451">SUM(F56:F57)</f>
        <v>0</v>
      </c>
      <c r="G58" s="86">
        <f t="shared" ref="G58" si="452">SUM(G56:G57)</f>
        <v>46</v>
      </c>
      <c r="H58" s="86">
        <f t="shared" ref="H58" si="453">SUM(H56:H57)</f>
        <v>2</v>
      </c>
      <c r="I58" s="86">
        <f t="shared" ref="I58" si="454">SUM(I56:I57)</f>
        <v>46</v>
      </c>
      <c r="J58" s="86">
        <f t="shared" ref="J58" si="455">SUM(J56:J57)</f>
        <v>0</v>
      </c>
      <c r="K58" s="86">
        <f t="shared" ref="K58" si="456">SUM(K56:K57)</f>
        <v>48</v>
      </c>
      <c r="L58" s="86">
        <f t="shared" ref="L58" si="457">SUM(L56:L57)</f>
        <v>0</v>
      </c>
      <c r="M58" s="86">
        <f t="shared" ref="M58" si="458">SUM(M56:M57)</f>
        <v>7</v>
      </c>
      <c r="N58" s="86">
        <f t="shared" ref="N58" si="459">SUM(N56:N57)</f>
        <v>41</v>
      </c>
      <c r="O58" s="86">
        <f t="shared" ref="O58" si="460">SUM(O56:O57)</f>
        <v>7</v>
      </c>
      <c r="P58" s="86">
        <f t="shared" ref="P58" si="461">SUM(P56:P57)</f>
        <v>0</v>
      </c>
      <c r="Q58" s="86">
        <f t="shared" ref="Q58" si="462">SUM(Q56:Q57)</f>
        <v>47</v>
      </c>
      <c r="R58" s="86">
        <f t="shared" ref="R58" si="463">SUM(R56:R57)</f>
        <v>1</v>
      </c>
      <c r="S58" s="86">
        <f t="shared" ref="S58" si="464">SUM(S56:S57)</f>
        <v>47</v>
      </c>
      <c r="T58" s="86">
        <f t="shared" ref="T58" si="465">SUM(T56:T57)</f>
        <v>1</v>
      </c>
      <c r="U58" s="86">
        <f t="shared" ref="U58" si="466">SUM(U56:U57)</f>
        <v>43</v>
      </c>
      <c r="V58" s="86">
        <f t="shared" ref="V58" si="467">SUM(V56:V57)</f>
        <v>5</v>
      </c>
      <c r="W58" s="86">
        <f t="shared" ref="W58" si="468">SUM(W56:W57)</f>
        <v>42</v>
      </c>
      <c r="X58" s="86">
        <f t="shared" ref="X58" si="469">SUM(X56:X57)</f>
        <v>1</v>
      </c>
      <c r="Y58" s="86">
        <f t="shared" ref="Y58" si="470">SUM(Y56:Y57)</f>
        <v>47</v>
      </c>
      <c r="Z58" s="86">
        <f t="shared" ref="Z58" si="471">SUM(Z56:Z57)</f>
        <v>1</v>
      </c>
      <c r="AA58" s="86">
        <f t="shared" ref="AA58" si="472">SUM(AA56:AA57)</f>
        <v>47</v>
      </c>
      <c r="AB58" s="86">
        <f t="shared" ref="AB58" si="473">SUM(AB56:AB57)</f>
        <v>1</v>
      </c>
      <c r="AC58" s="86">
        <f t="shared" ref="AC58" si="474">SUM(AC56:AC57)</f>
        <v>47</v>
      </c>
      <c r="AD58" s="86">
        <f t="shared" ref="AD58" si="475">SUM(AD56:AD57)</f>
        <v>1</v>
      </c>
      <c r="AE58" s="85"/>
    </row>
    <row r="59" spans="1:31" ht="21" customHeight="1" x14ac:dyDescent="0.25">
      <c r="A59" s="143" t="s">
        <v>41</v>
      </c>
      <c r="B59" s="70"/>
      <c r="C59" s="71"/>
      <c r="D59" s="71"/>
      <c r="E59" s="72"/>
      <c r="F59" s="72"/>
      <c r="G59" s="73"/>
      <c r="H59" s="73"/>
      <c r="I59" s="74"/>
      <c r="J59" s="74"/>
      <c r="K59" s="75"/>
      <c r="L59" s="75"/>
      <c r="M59" s="76"/>
      <c r="N59" s="76"/>
      <c r="O59" s="77"/>
      <c r="P59" s="77"/>
      <c r="Q59" s="78"/>
      <c r="R59" s="78"/>
      <c r="S59" s="79"/>
      <c r="T59" s="79"/>
      <c r="U59" s="80"/>
      <c r="V59" s="80"/>
      <c r="W59" s="81"/>
      <c r="X59" s="81"/>
      <c r="Y59" s="82"/>
      <c r="Z59" s="82"/>
      <c r="AA59" s="83"/>
      <c r="AB59" s="83"/>
      <c r="AC59" s="84"/>
      <c r="AD59" s="84"/>
      <c r="AE59" s="85"/>
    </row>
    <row r="60" spans="1:31" ht="21" customHeight="1" x14ac:dyDescent="0.25">
      <c r="A60" s="144"/>
      <c r="B60" s="70">
        <v>75</v>
      </c>
      <c r="C60" s="71">
        <v>74</v>
      </c>
      <c r="D60" s="71">
        <v>1</v>
      </c>
      <c r="E60" s="72">
        <v>74</v>
      </c>
      <c r="F60" s="72">
        <v>0</v>
      </c>
      <c r="G60" s="73">
        <v>67</v>
      </c>
      <c r="H60" s="73">
        <v>8</v>
      </c>
      <c r="I60" s="74">
        <v>67</v>
      </c>
      <c r="J60" s="74">
        <v>0</v>
      </c>
      <c r="K60" s="75">
        <v>75</v>
      </c>
      <c r="L60" s="75">
        <v>0</v>
      </c>
      <c r="M60" s="76">
        <v>3</v>
      </c>
      <c r="N60" s="76">
        <v>72</v>
      </c>
      <c r="O60" s="77">
        <v>3</v>
      </c>
      <c r="P60" s="77">
        <v>0</v>
      </c>
      <c r="Q60" s="78">
        <v>75</v>
      </c>
      <c r="R60" s="78">
        <v>0</v>
      </c>
      <c r="S60" s="79">
        <v>75</v>
      </c>
      <c r="T60" s="79">
        <v>0</v>
      </c>
      <c r="U60" s="80">
        <v>64</v>
      </c>
      <c r="V60" s="80">
        <v>11</v>
      </c>
      <c r="W60" s="81">
        <v>64</v>
      </c>
      <c r="X60" s="81">
        <v>0</v>
      </c>
      <c r="Y60" s="82">
        <v>75</v>
      </c>
      <c r="Z60" s="82">
        <v>0</v>
      </c>
      <c r="AA60" s="83">
        <v>75</v>
      </c>
      <c r="AB60" s="83">
        <v>0</v>
      </c>
      <c r="AC60" s="84">
        <v>75</v>
      </c>
      <c r="AD60" s="84">
        <v>0</v>
      </c>
      <c r="AE60" s="85" t="s">
        <v>164</v>
      </c>
    </row>
    <row r="61" spans="1:31" ht="21" customHeight="1" x14ac:dyDescent="0.25">
      <c r="A61" s="145"/>
      <c r="B61" s="86">
        <f>SUM(B59:B60)</f>
        <v>75</v>
      </c>
      <c r="C61" s="86">
        <f t="shared" ref="C61" si="476">SUM(C59:C60)</f>
        <v>74</v>
      </c>
      <c r="D61" s="86">
        <f t="shared" ref="D61" si="477">SUM(D59:D60)</f>
        <v>1</v>
      </c>
      <c r="E61" s="86">
        <f t="shared" ref="E61" si="478">SUM(E59:E60)</f>
        <v>74</v>
      </c>
      <c r="F61" s="86">
        <f t="shared" ref="F61" si="479">SUM(F59:F60)</f>
        <v>0</v>
      </c>
      <c r="G61" s="86">
        <f t="shared" ref="G61" si="480">SUM(G59:G60)</f>
        <v>67</v>
      </c>
      <c r="H61" s="86">
        <f t="shared" ref="H61" si="481">SUM(H59:H60)</f>
        <v>8</v>
      </c>
      <c r="I61" s="86">
        <f t="shared" ref="I61" si="482">SUM(I59:I60)</f>
        <v>67</v>
      </c>
      <c r="J61" s="86">
        <f t="shared" ref="J61" si="483">SUM(J59:J60)</f>
        <v>0</v>
      </c>
      <c r="K61" s="86">
        <f t="shared" ref="K61" si="484">SUM(K59:K60)</f>
        <v>75</v>
      </c>
      <c r="L61" s="86">
        <f t="shared" ref="L61" si="485">SUM(L59:L60)</f>
        <v>0</v>
      </c>
      <c r="M61" s="86">
        <f t="shared" ref="M61" si="486">SUM(M59:M60)</f>
        <v>3</v>
      </c>
      <c r="N61" s="86">
        <f t="shared" ref="N61" si="487">SUM(N59:N60)</f>
        <v>72</v>
      </c>
      <c r="O61" s="86">
        <f t="shared" ref="O61" si="488">SUM(O59:O60)</f>
        <v>3</v>
      </c>
      <c r="P61" s="86">
        <f t="shared" ref="P61" si="489">SUM(P59:P60)</f>
        <v>0</v>
      </c>
      <c r="Q61" s="86">
        <f t="shared" ref="Q61" si="490">SUM(Q59:Q60)</f>
        <v>75</v>
      </c>
      <c r="R61" s="86">
        <f t="shared" ref="R61" si="491">SUM(R59:R60)</f>
        <v>0</v>
      </c>
      <c r="S61" s="86">
        <f t="shared" ref="S61" si="492">SUM(S59:S60)</f>
        <v>75</v>
      </c>
      <c r="T61" s="86">
        <f t="shared" ref="T61" si="493">SUM(T59:T60)</f>
        <v>0</v>
      </c>
      <c r="U61" s="86">
        <f t="shared" ref="U61" si="494">SUM(U59:U60)</f>
        <v>64</v>
      </c>
      <c r="V61" s="86">
        <f t="shared" ref="V61" si="495">SUM(V59:V60)</f>
        <v>11</v>
      </c>
      <c r="W61" s="86">
        <f t="shared" ref="W61" si="496">SUM(W59:W60)</f>
        <v>64</v>
      </c>
      <c r="X61" s="86">
        <f t="shared" ref="X61" si="497">SUM(X59:X60)</f>
        <v>0</v>
      </c>
      <c r="Y61" s="86">
        <f t="shared" ref="Y61" si="498">SUM(Y59:Y60)</f>
        <v>75</v>
      </c>
      <c r="Z61" s="86">
        <f t="shared" ref="Z61" si="499">SUM(Z59:Z60)</f>
        <v>0</v>
      </c>
      <c r="AA61" s="86">
        <f t="shared" ref="AA61" si="500">SUM(AA59:AA60)</f>
        <v>75</v>
      </c>
      <c r="AB61" s="86">
        <f t="shared" ref="AB61" si="501">SUM(AB59:AB60)</f>
        <v>0</v>
      </c>
      <c r="AC61" s="86">
        <f t="shared" ref="AC61" si="502">SUM(AC59:AC60)</f>
        <v>75</v>
      </c>
      <c r="AD61" s="86">
        <f t="shared" ref="AD61" si="503">SUM(AD59:AD60)</f>
        <v>0</v>
      </c>
      <c r="AE61" s="85"/>
    </row>
    <row r="62" spans="1:31" ht="21" customHeight="1" x14ac:dyDescent="0.25">
      <c r="A62" s="143" t="s">
        <v>42</v>
      </c>
      <c r="B62" s="70"/>
      <c r="C62" s="71"/>
      <c r="D62" s="71"/>
      <c r="E62" s="72"/>
      <c r="F62" s="72"/>
      <c r="G62" s="73"/>
      <c r="H62" s="73"/>
      <c r="I62" s="74"/>
      <c r="J62" s="74"/>
      <c r="K62" s="75"/>
      <c r="L62" s="75"/>
      <c r="M62" s="76"/>
      <c r="N62" s="76"/>
      <c r="O62" s="77"/>
      <c r="P62" s="77"/>
      <c r="Q62" s="78"/>
      <c r="R62" s="78"/>
      <c r="S62" s="79"/>
      <c r="T62" s="79"/>
      <c r="U62" s="80"/>
      <c r="V62" s="80"/>
      <c r="W62" s="81"/>
      <c r="X62" s="81"/>
      <c r="Y62" s="82"/>
      <c r="Z62" s="82"/>
      <c r="AA62" s="83"/>
      <c r="AB62" s="83"/>
      <c r="AC62" s="84"/>
      <c r="AD62" s="84"/>
      <c r="AE62" s="85"/>
    </row>
    <row r="63" spans="1:31" ht="21" customHeight="1" x14ac:dyDescent="0.25">
      <c r="A63" s="144"/>
      <c r="B63" s="70">
        <v>72</v>
      </c>
      <c r="C63" s="71">
        <v>69</v>
      </c>
      <c r="D63" s="71">
        <v>3</v>
      </c>
      <c r="E63" s="72">
        <v>69</v>
      </c>
      <c r="F63" s="72">
        <v>0</v>
      </c>
      <c r="G63" s="73">
        <v>57</v>
      </c>
      <c r="H63" s="73">
        <v>15</v>
      </c>
      <c r="I63" s="74">
        <v>56</v>
      </c>
      <c r="J63" s="74">
        <v>1</v>
      </c>
      <c r="K63" s="75">
        <v>67</v>
      </c>
      <c r="L63" s="75">
        <v>5</v>
      </c>
      <c r="M63" s="76">
        <v>10</v>
      </c>
      <c r="N63" s="76">
        <v>62</v>
      </c>
      <c r="O63" s="77">
        <v>10</v>
      </c>
      <c r="P63" s="77">
        <v>0</v>
      </c>
      <c r="Q63" s="78">
        <v>72</v>
      </c>
      <c r="R63" s="78">
        <v>0</v>
      </c>
      <c r="S63" s="79">
        <v>71</v>
      </c>
      <c r="T63" s="79">
        <v>1</v>
      </c>
      <c r="U63" s="80">
        <v>54</v>
      </c>
      <c r="V63" s="80">
        <v>18</v>
      </c>
      <c r="W63" s="81">
        <v>54</v>
      </c>
      <c r="X63" s="81">
        <v>0</v>
      </c>
      <c r="Y63" s="82">
        <v>69</v>
      </c>
      <c r="Z63" s="82">
        <v>3</v>
      </c>
      <c r="AA63" s="83">
        <v>72</v>
      </c>
      <c r="AB63" s="83">
        <v>0</v>
      </c>
      <c r="AC63" s="84">
        <v>72</v>
      </c>
      <c r="AD63" s="84">
        <v>0</v>
      </c>
      <c r="AE63" s="92" t="s">
        <v>165</v>
      </c>
    </row>
    <row r="64" spans="1:31" ht="21" customHeight="1" x14ac:dyDescent="0.25">
      <c r="A64" s="145"/>
      <c r="B64" s="86">
        <f>SUM(B62:B63)</f>
        <v>72</v>
      </c>
      <c r="C64" s="86">
        <f t="shared" ref="C64" si="504">SUM(C62:C63)</f>
        <v>69</v>
      </c>
      <c r="D64" s="86">
        <f t="shared" ref="D64" si="505">SUM(D62:D63)</f>
        <v>3</v>
      </c>
      <c r="E64" s="86">
        <f t="shared" ref="E64" si="506">SUM(E62:E63)</f>
        <v>69</v>
      </c>
      <c r="F64" s="86">
        <f t="shared" ref="F64" si="507">SUM(F62:F63)</f>
        <v>0</v>
      </c>
      <c r="G64" s="86">
        <f t="shared" ref="G64" si="508">SUM(G62:G63)</f>
        <v>57</v>
      </c>
      <c r="H64" s="86">
        <f t="shared" ref="H64" si="509">SUM(H62:H63)</f>
        <v>15</v>
      </c>
      <c r="I64" s="86">
        <f t="shared" ref="I64" si="510">SUM(I62:I63)</f>
        <v>56</v>
      </c>
      <c r="J64" s="86">
        <f t="shared" ref="J64" si="511">SUM(J62:J63)</f>
        <v>1</v>
      </c>
      <c r="K64" s="86">
        <f t="shared" ref="K64" si="512">SUM(K62:K63)</f>
        <v>67</v>
      </c>
      <c r="L64" s="86">
        <f t="shared" ref="L64" si="513">SUM(L62:L63)</f>
        <v>5</v>
      </c>
      <c r="M64" s="86">
        <f t="shared" ref="M64" si="514">SUM(M62:M63)</f>
        <v>10</v>
      </c>
      <c r="N64" s="86">
        <f t="shared" ref="N64" si="515">SUM(N62:N63)</f>
        <v>62</v>
      </c>
      <c r="O64" s="86">
        <f t="shared" ref="O64" si="516">SUM(O62:O63)</f>
        <v>10</v>
      </c>
      <c r="P64" s="86">
        <f t="shared" ref="P64" si="517">SUM(P62:P63)</f>
        <v>0</v>
      </c>
      <c r="Q64" s="86">
        <f t="shared" ref="Q64" si="518">SUM(Q62:Q63)</f>
        <v>72</v>
      </c>
      <c r="R64" s="86">
        <f t="shared" ref="R64" si="519">SUM(R62:R63)</f>
        <v>0</v>
      </c>
      <c r="S64" s="86">
        <f t="shared" ref="S64" si="520">SUM(S62:S63)</f>
        <v>71</v>
      </c>
      <c r="T64" s="86">
        <f t="shared" ref="T64" si="521">SUM(T62:T63)</f>
        <v>1</v>
      </c>
      <c r="U64" s="86">
        <f t="shared" ref="U64" si="522">SUM(U62:U63)</f>
        <v>54</v>
      </c>
      <c r="V64" s="86">
        <f t="shared" ref="V64" si="523">SUM(V62:V63)</f>
        <v>18</v>
      </c>
      <c r="W64" s="86">
        <f t="shared" ref="W64" si="524">SUM(W62:W63)</f>
        <v>54</v>
      </c>
      <c r="X64" s="86">
        <f t="shared" ref="X64" si="525">SUM(X62:X63)</f>
        <v>0</v>
      </c>
      <c r="Y64" s="86">
        <f t="shared" ref="Y64" si="526">SUM(Y62:Y63)</f>
        <v>69</v>
      </c>
      <c r="Z64" s="86">
        <f t="shared" ref="Z64" si="527">SUM(Z62:Z63)</f>
        <v>3</v>
      </c>
      <c r="AA64" s="86">
        <f t="shared" ref="AA64" si="528">SUM(AA62:AA63)</f>
        <v>72</v>
      </c>
      <c r="AB64" s="86">
        <f t="shared" ref="AB64" si="529">SUM(AB62:AB63)</f>
        <v>0</v>
      </c>
      <c r="AC64" s="86">
        <f t="shared" ref="AC64" si="530">SUM(AC62:AC63)</f>
        <v>72</v>
      </c>
      <c r="AD64" s="86">
        <f t="shared" ref="AD64" si="531">SUM(AD62:AD63)</f>
        <v>0</v>
      </c>
      <c r="AE64" s="85"/>
    </row>
    <row r="65" spans="1:55" ht="21" customHeight="1" x14ac:dyDescent="0.25">
      <c r="A65" s="143" t="s">
        <v>43</v>
      </c>
      <c r="B65" s="70"/>
      <c r="C65" s="71"/>
      <c r="D65" s="71"/>
      <c r="E65" s="72"/>
      <c r="F65" s="72"/>
      <c r="G65" s="73"/>
      <c r="H65" s="73"/>
      <c r="I65" s="74"/>
      <c r="J65" s="74"/>
      <c r="K65" s="75"/>
      <c r="L65" s="75"/>
      <c r="M65" s="76"/>
      <c r="N65" s="76"/>
      <c r="O65" s="77"/>
      <c r="P65" s="77"/>
      <c r="Q65" s="78"/>
      <c r="R65" s="78"/>
      <c r="S65" s="79"/>
      <c r="T65" s="79"/>
      <c r="U65" s="80"/>
      <c r="V65" s="80"/>
      <c r="W65" s="81"/>
      <c r="X65" s="81"/>
      <c r="Y65" s="82"/>
      <c r="Z65" s="82"/>
      <c r="AA65" s="83"/>
      <c r="AB65" s="83"/>
      <c r="AC65" s="84"/>
      <c r="AD65" s="84"/>
      <c r="AE65" s="85"/>
    </row>
    <row r="66" spans="1:55" ht="21" customHeight="1" x14ac:dyDescent="0.25">
      <c r="A66" s="144"/>
      <c r="B66" s="70">
        <v>41</v>
      </c>
      <c r="C66" s="71">
        <v>41</v>
      </c>
      <c r="D66" s="71">
        <v>0</v>
      </c>
      <c r="E66" s="72">
        <v>41</v>
      </c>
      <c r="F66" s="72">
        <v>0</v>
      </c>
      <c r="G66" s="73">
        <v>41</v>
      </c>
      <c r="H66" s="73">
        <v>0</v>
      </c>
      <c r="I66" s="74">
        <v>41</v>
      </c>
      <c r="J66" s="74">
        <v>0</v>
      </c>
      <c r="K66" s="75">
        <v>41</v>
      </c>
      <c r="L66" s="75">
        <v>0</v>
      </c>
      <c r="M66" s="76">
        <v>30</v>
      </c>
      <c r="N66" s="76">
        <v>11</v>
      </c>
      <c r="O66" s="77">
        <v>30</v>
      </c>
      <c r="P66" s="77">
        <v>0</v>
      </c>
      <c r="Q66" s="78">
        <v>41</v>
      </c>
      <c r="R66" s="78">
        <v>0</v>
      </c>
      <c r="S66" s="79">
        <v>41</v>
      </c>
      <c r="T66" s="79">
        <v>0</v>
      </c>
      <c r="U66" s="80">
        <v>39</v>
      </c>
      <c r="V66" s="80">
        <v>2</v>
      </c>
      <c r="W66" s="81">
        <v>39</v>
      </c>
      <c r="X66" s="81">
        <v>0</v>
      </c>
      <c r="Y66" s="82">
        <v>40</v>
      </c>
      <c r="Z66" s="82">
        <v>1</v>
      </c>
      <c r="AA66" s="83">
        <v>41</v>
      </c>
      <c r="AB66" s="83">
        <v>0</v>
      </c>
      <c r="AC66" s="84">
        <v>41</v>
      </c>
      <c r="AD66" s="84">
        <v>0</v>
      </c>
      <c r="AE66" s="92" t="s">
        <v>166</v>
      </c>
    </row>
    <row r="67" spans="1:55" ht="21" customHeight="1" x14ac:dyDescent="0.25">
      <c r="A67" s="145"/>
      <c r="B67" s="86">
        <f>SUM(B65:B66)</f>
        <v>41</v>
      </c>
      <c r="C67" s="86">
        <f t="shared" ref="C67" si="532">SUM(C65:C66)</f>
        <v>41</v>
      </c>
      <c r="D67" s="86">
        <f t="shared" ref="D67" si="533">SUM(D65:D66)</f>
        <v>0</v>
      </c>
      <c r="E67" s="86">
        <f t="shared" ref="E67" si="534">SUM(E65:E66)</f>
        <v>41</v>
      </c>
      <c r="F67" s="86">
        <f t="shared" ref="F67" si="535">SUM(F65:F66)</f>
        <v>0</v>
      </c>
      <c r="G67" s="86">
        <f t="shared" ref="G67" si="536">SUM(G65:G66)</f>
        <v>41</v>
      </c>
      <c r="H67" s="86">
        <f t="shared" ref="H67" si="537">SUM(H65:H66)</f>
        <v>0</v>
      </c>
      <c r="I67" s="86">
        <f t="shared" ref="I67" si="538">SUM(I65:I66)</f>
        <v>41</v>
      </c>
      <c r="J67" s="86">
        <f t="shared" ref="J67" si="539">SUM(J65:J66)</f>
        <v>0</v>
      </c>
      <c r="K67" s="86">
        <f t="shared" ref="K67" si="540">SUM(K65:K66)</f>
        <v>41</v>
      </c>
      <c r="L67" s="86">
        <f t="shared" ref="L67" si="541">SUM(L65:L66)</f>
        <v>0</v>
      </c>
      <c r="M67" s="86">
        <f t="shared" ref="M67" si="542">SUM(M65:M66)</f>
        <v>30</v>
      </c>
      <c r="N67" s="86">
        <f t="shared" ref="N67" si="543">SUM(N65:N66)</f>
        <v>11</v>
      </c>
      <c r="O67" s="86">
        <f t="shared" ref="O67" si="544">SUM(O65:O66)</f>
        <v>30</v>
      </c>
      <c r="P67" s="86">
        <f t="shared" ref="P67" si="545">SUM(P65:P66)</f>
        <v>0</v>
      </c>
      <c r="Q67" s="86">
        <f t="shared" ref="Q67" si="546">SUM(Q65:Q66)</f>
        <v>41</v>
      </c>
      <c r="R67" s="86">
        <f t="shared" ref="R67" si="547">SUM(R65:R66)</f>
        <v>0</v>
      </c>
      <c r="S67" s="86">
        <f t="shared" ref="S67" si="548">SUM(S65:S66)</f>
        <v>41</v>
      </c>
      <c r="T67" s="86">
        <f t="shared" ref="T67" si="549">SUM(T65:T66)</f>
        <v>0</v>
      </c>
      <c r="U67" s="86">
        <f t="shared" ref="U67" si="550">SUM(U65:U66)</f>
        <v>39</v>
      </c>
      <c r="V67" s="86">
        <f t="shared" ref="V67" si="551">SUM(V65:V66)</f>
        <v>2</v>
      </c>
      <c r="W67" s="86">
        <f t="shared" ref="W67" si="552">SUM(W65:W66)</f>
        <v>39</v>
      </c>
      <c r="X67" s="86">
        <f t="shared" ref="X67" si="553">SUM(X65:X66)</f>
        <v>0</v>
      </c>
      <c r="Y67" s="86">
        <f t="shared" ref="Y67" si="554">SUM(Y65:Y66)</f>
        <v>40</v>
      </c>
      <c r="Z67" s="86">
        <f t="shared" ref="Z67" si="555">SUM(Z65:Z66)</f>
        <v>1</v>
      </c>
      <c r="AA67" s="86">
        <f t="shared" ref="AA67" si="556">SUM(AA65:AA66)</f>
        <v>41</v>
      </c>
      <c r="AB67" s="86">
        <f t="shared" ref="AB67" si="557">SUM(AB65:AB66)</f>
        <v>0</v>
      </c>
      <c r="AC67" s="86">
        <f t="shared" ref="AC67" si="558">SUM(AC65:AC66)</f>
        <v>41</v>
      </c>
      <c r="AD67" s="86">
        <f t="shared" ref="AD67" si="559">SUM(AD65:AD66)</f>
        <v>0</v>
      </c>
      <c r="AE67" s="85"/>
    </row>
    <row r="68" spans="1:55" ht="21" customHeight="1" x14ac:dyDescent="0.25">
      <c r="A68" s="143" t="s">
        <v>44</v>
      </c>
      <c r="B68" s="70">
        <v>15</v>
      </c>
      <c r="C68" s="71">
        <v>15</v>
      </c>
      <c r="D68" s="71">
        <v>0</v>
      </c>
      <c r="E68" s="72">
        <v>15</v>
      </c>
      <c r="F68" s="72">
        <v>0</v>
      </c>
      <c r="G68" s="73">
        <v>15</v>
      </c>
      <c r="H68" s="73">
        <v>0</v>
      </c>
      <c r="I68" s="74">
        <v>14</v>
      </c>
      <c r="J68" s="74">
        <v>1</v>
      </c>
      <c r="K68" s="75">
        <v>12</v>
      </c>
      <c r="L68" s="75">
        <v>3</v>
      </c>
      <c r="M68" s="76">
        <v>3</v>
      </c>
      <c r="N68" s="76">
        <v>12</v>
      </c>
      <c r="O68" s="77">
        <v>3</v>
      </c>
      <c r="P68" s="77">
        <v>0</v>
      </c>
      <c r="Q68" s="78">
        <v>15</v>
      </c>
      <c r="R68" s="78">
        <v>0</v>
      </c>
      <c r="S68" s="79">
        <v>15</v>
      </c>
      <c r="T68" s="79">
        <v>0</v>
      </c>
      <c r="U68" s="80">
        <v>13</v>
      </c>
      <c r="V68" s="80">
        <v>2</v>
      </c>
      <c r="W68" s="81">
        <v>13</v>
      </c>
      <c r="X68" s="81">
        <v>0</v>
      </c>
      <c r="Y68" s="82">
        <v>15</v>
      </c>
      <c r="Z68" s="82">
        <v>0</v>
      </c>
      <c r="AA68" s="83">
        <v>15</v>
      </c>
      <c r="AB68" s="83">
        <v>0</v>
      </c>
      <c r="AC68" s="84">
        <v>15</v>
      </c>
      <c r="AD68" s="84">
        <v>0</v>
      </c>
      <c r="AE68" s="85"/>
    </row>
    <row r="69" spans="1:55" ht="21" customHeight="1" x14ac:dyDescent="0.25">
      <c r="A69" s="144"/>
      <c r="B69" s="70">
        <v>74</v>
      </c>
      <c r="C69" s="71">
        <v>73</v>
      </c>
      <c r="D69" s="71">
        <v>1</v>
      </c>
      <c r="E69" s="72">
        <v>72</v>
      </c>
      <c r="F69" s="72">
        <v>1</v>
      </c>
      <c r="G69" s="73">
        <v>60</v>
      </c>
      <c r="H69" s="73">
        <v>14</v>
      </c>
      <c r="I69" s="74">
        <v>59</v>
      </c>
      <c r="J69" s="74">
        <v>1</v>
      </c>
      <c r="K69" s="75">
        <v>71</v>
      </c>
      <c r="L69" s="75">
        <v>3</v>
      </c>
      <c r="M69" s="76">
        <v>3</v>
      </c>
      <c r="N69" s="76">
        <v>71</v>
      </c>
      <c r="O69" s="77">
        <v>3</v>
      </c>
      <c r="P69" s="77">
        <v>0</v>
      </c>
      <c r="Q69" s="78">
        <v>74</v>
      </c>
      <c r="R69" s="78">
        <v>0</v>
      </c>
      <c r="S69" s="79">
        <v>74</v>
      </c>
      <c r="T69" s="79">
        <v>0</v>
      </c>
      <c r="U69" s="80">
        <v>56</v>
      </c>
      <c r="V69" s="80">
        <v>18</v>
      </c>
      <c r="W69" s="81">
        <v>56</v>
      </c>
      <c r="X69" s="81">
        <v>0</v>
      </c>
      <c r="Y69" s="82">
        <v>74</v>
      </c>
      <c r="Z69" s="82">
        <v>0</v>
      </c>
      <c r="AA69" s="83">
        <v>74</v>
      </c>
      <c r="AB69" s="83">
        <v>0</v>
      </c>
      <c r="AC69" s="84">
        <v>73</v>
      </c>
      <c r="AD69" s="84">
        <v>1</v>
      </c>
      <c r="AE69" s="92" t="s">
        <v>167</v>
      </c>
    </row>
    <row r="70" spans="1:55" ht="21" customHeight="1" x14ac:dyDescent="0.25">
      <c r="A70" s="145"/>
      <c r="B70" s="86">
        <f>SUM(B68:B69)</f>
        <v>89</v>
      </c>
      <c r="C70" s="86">
        <f t="shared" ref="C70" si="560">SUM(C68:C69)</f>
        <v>88</v>
      </c>
      <c r="D70" s="86">
        <f t="shared" ref="D70" si="561">SUM(D68:D69)</f>
        <v>1</v>
      </c>
      <c r="E70" s="86">
        <f t="shared" ref="E70" si="562">SUM(E68:E69)</f>
        <v>87</v>
      </c>
      <c r="F70" s="86">
        <f t="shared" ref="F70" si="563">SUM(F68:F69)</f>
        <v>1</v>
      </c>
      <c r="G70" s="86">
        <f t="shared" ref="G70" si="564">SUM(G68:G69)</f>
        <v>75</v>
      </c>
      <c r="H70" s="86">
        <f t="shared" ref="H70" si="565">SUM(H68:H69)</f>
        <v>14</v>
      </c>
      <c r="I70" s="86">
        <f t="shared" ref="I70" si="566">SUM(I68:I69)</f>
        <v>73</v>
      </c>
      <c r="J70" s="86">
        <f t="shared" ref="J70" si="567">SUM(J68:J69)</f>
        <v>2</v>
      </c>
      <c r="K70" s="86">
        <f t="shared" ref="K70" si="568">SUM(K68:K69)</f>
        <v>83</v>
      </c>
      <c r="L70" s="86">
        <f t="shared" ref="L70" si="569">SUM(L68:L69)</f>
        <v>6</v>
      </c>
      <c r="M70" s="86">
        <f t="shared" ref="M70" si="570">SUM(M68:M69)</f>
        <v>6</v>
      </c>
      <c r="N70" s="86">
        <f t="shared" ref="N70" si="571">SUM(N68:N69)</f>
        <v>83</v>
      </c>
      <c r="O70" s="86">
        <f t="shared" ref="O70" si="572">SUM(O68:O69)</f>
        <v>6</v>
      </c>
      <c r="P70" s="86">
        <f t="shared" ref="P70" si="573">SUM(P68:P69)</f>
        <v>0</v>
      </c>
      <c r="Q70" s="86">
        <f t="shared" ref="Q70" si="574">SUM(Q68:Q69)</f>
        <v>89</v>
      </c>
      <c r="R70" s="86">
        <f t="shared" ref="R70" si="575">SUM(R68:R69)</f>
        <v>0</v>
      </c>
      <c r="S70" s="86">
        <f t="shared" ref="S70" si="576">SUM(S68:S69)</f>
        <v>89</v>
      </c>
      <c r="T70" s="86">
        <f t="shared" ref="T70" si="577">SUM(T68:T69)</f>
        <v>0</v>
      </c>
      <c r="U70" s="86">
        <f t="shared" ref="U70" si="578">SUM(U68:U69)</f>
        <v>69</v>
      </c>
      <c r="V70" s="86">
        <f t="shared" ref="V70" si="579">SUM(V68:V69)</f>
        <v>20</v>
      </c>
      <c r="W70" s="86">
        <f t="shared" ref="W70" si="580">SUM(W68:W69)</f>
        <v>69</v>
      </c>
      <c r="X70" s="86">
        <f t="shared" ref="X70" si="581">SUM(X68:X69)</f>
        <v>0</v>
      </c>
      <c r="Y70" s="86">
        <f t="shared" ref="Y70" si="582">SUM(Y68:Y69)</f>
        <v>89</v>
      </c>
      <c r="Z70" s="86">
        <f t="shared" ref="Z70" si="583">SUM(Z68:Z69)</f>
        <v>0</v>
      </c>
      <c r="AA70" s="86">
        <f t="shared" ref="AA70" si="584">SUM(AA68:AA69)</f>
        <v>89</v>
      </c>
      <c r="AB70" s="86">
        <f t="shared" ref="AB70" si="585">SUM(AB68:AB69)</f>
        <v>0</v>
      </c>
      <c r="AC70" s="86">
        <f t="shared" ref="AC70" si="586">SUM(AC68:AC69)</f>
        <v>88</v>
      </c>
      <c r="AD70" s="86">
        <f t="shared" ref="AD70" si="587">SUM(AD68:AD69)</f>
        <v>1</v>
      </c>
      <c r="AE70" s="85"/>
    </row>
    <row r="71" spans="1:55" ht="21" customHeight="1" x14ac:dyDescent="0.25">
      <c r="A71" s="143" t="s">
        <v>45</v>
      </c>
      <c r="B71" s="70"/>
      <c r="C71" s="71"/>
      <c r="D71" s="71"/>
      <c r="E71" s="72"/>
      <c r="F71" s="72"/>
      <c r="G71" s="73"/>
      <c r="H71" s="73"/>
      <c r="I71" s="74"/>
      <c r="J71" s="74"/>
      <c r="K71" s="75"/>
      <c r="L71" s="75"/>
      <c r="M71" s="76"/>
      <c r="N71" s="76"/>
      <c r="O71" s="77"/>
      <c r="P71" s="77"/>
      <c r="Q71" s="78"/>
      <c r="R71" s="78"/>
      <c r="S71" s="79"/>
      <c r="T71" s="79"/>
      <c r="U71" s="80"/>
      <c r="V71" s="80"/>
      <c r="W71" s="81"/>
      <c r="X71" s="81"/>
      <c r="Y71" s="82"/>
      <c r="Z71" s="82"/>
      <c r="AA71" s="83"/>
      <c r="AB71" s="83"/>
      <c r="AC71" s="84"/>
      <c r="AD71" s="84"/>
      <c r="AE71" s="85"/>
    </row>
    <row r="72" spans="1:55" ht="21" customHeight="1" x14ac:dyDescent="0.25">
      <c r="A72" s="144"/>
      <c r="B72" s="70">
        <v>40</v>
      </c>
      <c r="C72" s="71">
        <v>40</v>
      </c>
      <c r="D72" s="71">
        <v>0</v>
      </c>
      <c r="E72" s="72">
        <v>40</v>
      </c>
      <c r="F72" s="72">
        <v>0</v>
      </c>
      <c r="G72" s="73">
        <v>38</v>
      </c>
      <c r="H72" s="73">
        <v>2</v>
      </c>
      <c r="I72" s="74">
        <v>38</v>
      </c>
      <c r="J72" s="74">
        <v>0</v>
      </c>
      <c r="K72" s="75">
        <v>40</v>
      </c>
      <c r="L72" s="75">
        <v>0</v>
      </c>
      <c r="M72" s="76">
        <v>3</v>
      </c>
      <c r="N72" s="76">
        <v>37</v>
      </c>
      <c r="O72" s="77">
        <v>2</v>
      </c>
      <c r="P72" s="77">
        <v>1</v>
      </c>
      <c r="Q72" s="78">
        <v>40</v>
      </c>
      <c r="R72" s="78">
        <v>0</v>
      </c>
      <c r="S72" s="79">
        <v>40</v>
      </c>
      <c r="T72" s="79">
        <v>0</v>
      </c>
      <c r="U72" s="80">
        <v>35</v>
      </c>
      <c r="V72" s="80">
        <v>5</v>
      </c>
      <c r="W72" s="81">
        <v>35</v>
      </c>
      <c r="X72" s="81">
        <v>0</v>
      </c>
      <c r="Y72" s="82">
        <v>39</v>
      </c>
      <c r="Z72" s="82">
        <v>1</v>
      </c>
      <c r="AA72" s="83">
        <v>40</v>
      </c>
      <c r="AB72" s="83">
        <v>0</v>
      </c>
      <c r="AC72" s="84">
        <v>40</v>
      </c>
      <c r="AD72" s="84">
        <v>0</v>
      </c>
      <c r="AE72" s="92" t="s">
        <v>168</v>
      </c>
    </row>
    <row r="73" spans="1:55" ht="21" customHeight="1" x14ac:dyDescent="0.25">
      <c r="A73" s="145"/>
      <c r="B73" s="86">
        <f>SUM(B71:B72)</f>
        <v>40</v>
      </c>
      <c r="C73" s="86">
        <f t="shared" ref="C73" si="588">SUM(C71:C72)</f>
        <v>40</v>
      </c>
      <c r="D73" s="86">
        <f t="shared" ref="D73" si="589">SUM(D71:D72)</f>
        <v>0</v>
      </c>
      <c r="E73" s="86">
        <f t="shared" ref="E73" si="590">SUM(E71:E72)</f>
        <v>40</v>
      </c>
      <c r="F73" s="86">
        <f t="shared" ref="F73" si="591">SUM(F71:F72)</f>
        <v>0</v>
      </c>
      <c r="G73" s="86">
        <f t="shared" ref="G73" si="592">SUM(G71:G72)</f>
        <v>38</v>
      </c>
      <c r="H73" s="86">
        <f t="shared" ref="H73" si="593">SUM(H71:H72)</f>
        <v>2</v>
      </c>
      <c r="I73" s="86">
        <f t="shared" ref="I73" si="594">SUM(I71:I72)</f>
        <v>38</v>
      </c>
      <c r="J73" s="86">
        <f t="shared" ref="J73" si="595">SUM(J71:J72)</f>
        <v>0</v>
      </c>
      <c r="K73" s="86">
        <f t="shared" ref="K73" si="596">SUM(K71:K72)</f>
        <v>40</v>
      </c>
      <c r="L73" s="86">
        <f t="shared" ref="L73" si="597">SUM(L71:L72)</f>
        <v>0</v>
      </c>
      <c r="M73" s="86">
        <f t="shared" ref="M73" si="598">SUM(M71:M72)</f>
        <v>3</v>
      </c>
      <c r="N73" s="86">
        <f t="shared" ref="N73" si="599">SUM(N71:N72)</f>
        <v>37</v>
      </c>
      <c r="O73" s="86">
        <f t="shared" ref="O73" si="600">SUM(O71:O72)</f>
        <v>2</v>
      </c>
      <c r="P73" s="86">
        <f t="shared" ref="P73" si="601">SUM(P71:P72)</f>
        <v>1</v>
      </c>
      <c r="Q73" s="86">
        <f t="shared" ref="Q73" si="602">SUM(Q71:Q72)</f>
        <v>40</v>
      </c>
      <c r="R73" s="86">
        <f t="shared" ref="R73" si="603">SUM(R71:R72)</f>
        <v>0</v>
      </c>
      <c r="S73" s="86">
        <f t="shared" ref="S73" si="604">SUM(S71:S72)</f>
        <v>40</v>
      </c>
      <c r="T73" s="86">
        <f t="shared" ref="T73" si="605">SUM(T71:T72)</f>
        <v>0</v>
      </c>
      <c r="U73" s="86">
        <f t="shared" ref="U73" si="606">SUM(U71:U72)</f>
        <v>35</v>
      </c>
      <c r="V73" s="86">
        <f t="shared" ref="V73" si="607">SUM(V71:V72)</f>
        <v>5</v>
      </c>
      <c r="W73" s="86">
        <f t="shared" ref="W73" si="608">SUM(W71:W72)</f>
        <v>35</v>
      </c>
      <c r="X73" s="86">
        <f t="shared" ref="X73" si="609">SUM(X71:X72)</f>
        <v>0</v>
      </c>
      <c r="Y73" s="86">
        <f t="shared" ref="Y73" si="610">SUM(Y71:Y72)</f>
        <v>39</v>
      </c>
      <c r="Z73" s="86">
        <f t="shared" ref="Z73" si="611">SUM(Z71:Z72)</f>
        <v>1</v>
      </c>
      <c r="AA73" s="86">
        <f t="shared" ref="AA73" si="612">SUM(AA71:AA72)</f>
        <v>40</v>
      </c>
      <c r="AB73" s="86">
        <f t="shared" ref="AB73" si="613">SUM(AB71:AB72)</f>
        <v>0</v>
      </c>
      <c r="AC73" s="86">
        <f t="shared" ref="AC73" si="614">SUM(AC71:AC72)</f>
        <v>40</v>
      </c>
      <c r="AD73" s="86">
        <f t="shared" ref="AD73" si="615">SUM(AD71:AD72)</f>
        <v>0</v>
      </c>
      <c r="AE73" s="85"/>
    </row>
    <row r="74" spans="1:55" ht="21" customHeight="1" x14ac:dyDescent="0.25">
      <c r="A74" s="143" t="s">
        <v>46</v>
      </c>
      <c r="B74" s="70"/>
      <c r="C74" s="71"/>
      <c r="D74" s="71"/>
      <c r="E74" s="72"/>
      <c r="F74" s="72"/>
      <c r="G74" s="73"/>
      <c r="H74" s="73"/>
      <c r="I74" s="74"/>
      <c r="J74" s="74"/>
      <c r="K74" s="75"/>
      <c r="L74" s="75"/>
      <c r="M74" s="76"/>
      <c r="N74" s="76"/>
      <c r="O74" s="77"/>
      <c r="P74" s="77"/>
      <c r="Q74" s="78"/>
      <c r="R74" s="78"/>
      <c r="S74" s="79"/>
      <c r="T74" s="79"/>
      <c r="U74" s="80"/>
      <c r="V74" s="80"/>
      <c r="W74" s="81"/>
      <c r="X74" s="81"/>
      <c r="Y74" s="82"/>
      <c r="Z74" s="82"/>
      <c r="AA74" s="83"/>
      <c r="AB74" s="83"/>
      <c r="AC74" s="84"/>
      <c r="AD74" s="84"/>
      <c r="AE74" s="85"/>
    </row>
    <row r="75" spans="1:55" ht="21" customHeight="1" x14ac:dyDescent="0.25">
      <c r="A75" s="144"/>
      <c r="B75" s="70">
        <v>48</v>
      </c>
      <c r="C75" s="71">
        <v>48</v>
      </c>
      <c r="D75" s="71">
        <v>0</v>
      </c>
      <c r="E75" s="72">
        <v>48</v>
      </c>
      <c r="F75" s="72">
        <v>0</v>
      </c>
      <c r="G75" s="73">
        <v>44</v>
      </c>
      <c r="H75" s="73">
        <v>4</v>
      </c>
      <c r="I75" s="74">
        <v>44</v>
      </c>
      <c r="J75" s="74">
        <v>0</v>
      </c>
      <c r="K75" s="75">
        <v>48</v>
      </c>
      <c r="L75" s="75">
        <v>0</v>
      </c>
      <c r="M75" s="76">
        <v>2</v>
      </c>
      <c r="N75" s="76">
        <v>46</v>
      </c>
      <c r="O75" s="77">
        <v>2</v>
      </c>
      <c r="P75" s="77">
        <v>0</v>
      </c>
      <c r="Q75" s="78">
        <v>47</v>
      </c>
      <c r="R75" s="78">
        <v>1</v>
      </c>
      <c r="S75" s="79">
        <v>48</v>
      </c>
      <c r="T75" s="79">
        <v>0</v>
      </c>
      <c r="U75" s="80">
        <v>34</v>
      </c>
      <c r="V75" s="80">
        <v>14</v>
      </c>
      <c r="W75" s="81">
        <v>34</v>
      </c>
      <c r="X75" s="81">
        <v>0</v>
      </c>
      <c r="Y75" s="82">
        <v>48</v>
      </c>
      <c r="Z75" s="82">
        <v>0</v>
      </c>
      <c r="AA75" s="83">
        <v>48</v>
      </c>
      <c r="AB75" s="83">
        <v>0</v>
      </c>
      <c r="AC75" s="84">
        <v>47</v>
      </c>
      <c r="AD75" s="84">
        <v>1</v>
      </c>
      <c r="AE75" s="92" t="s">
        <v>169</v>
      </c>
    </row>
    <row r="76" spans="1:55" s="1" customFormat="1" ht="21" customHeight="1" x14ac:dyDescent="0.25">
      <c r="A76" s="145"/>
      <c r="B76" s="86">
        <f>SUM(B74:B75)</f>
        <v>48</v>
      </c>
      <c r="C76" s="86">
        <f t="shared" ref="C76" si="616">SUM(C74:C75)</f>
        <v>48</v>
      </c>
      <c r="D76" s="86">
        <f t="shared" ref="D76" si="617">SUM(D74:D75)</f>
        <v>0</v>
      </c>
      <c r="E76" s="86">
        <f t="shared" ref="E76" si="618">SUM(E74:E75)</f>
        <v>48</v>
      </c>
      <c r="F76" s="86">
        <f t="shared" ref="F76" si="619">SUM(F74:F75)</f>
        <v>0</v>
      </c>
      <c r="G76" s="86">
        <f t="shared" ref="G76" si="620">SUM(G74:G75)</f>
        <v>44</v>
      </c>
      <c r="H76" s="86">
        <f t="shared" ref="H76" si="621">SUM(H74:H75)</f>
        <v>4</v>
      </c>
      <c r="I76" s="86">
        <f t="shared" ref="I76" si="622">SUM(I74:I75)</f>
        <v>44</v>
      </c>
      <c r="J76" s="86">
        <f t="shared" ref="J76" si="623">SUM(J74:J75)</f>
        <v>0</v>
      </c>
      <c r="K76" s="86">
        <f t="shared" ref="K76" si="624">SUM(K74:K75)</f>
        <v>48</v>
      </c>
      <c r="L76" s="86">
        <f t="shared" ref="L76" si="625">SUM(L74:L75)</f>
        <v>0</v>
      </c>
      <c r="M76" s="86">
        <f t="shared" ref="M76" si="626">SUM(M74:M75)</f>
        <v>2</v>
      </c>
      <c r="N76" s="86">
        <f t="shared" ref="N76" si="627">SUM(N74:N75)</f>
        <v>46</v>
      </c>
      <c r="O76" s="86">
        <f t="shared" ref="O76" si="628">SUM(O74:O75)</f>
        <v>2</v>
      </c>
      <c r="P76" s="86">
        <f t="shared" ref="P76" si="629">SUM(P74:P75)</f>
        <v>0</v>
      </c>
      <c r="Q76" s="86">
        <f t="shared" ref="Q76" si="630">SUM(Q74:Q75)</f>
        <v>47</v>
      </c>
      <c r="R76" s="86">
        <f t="shared" ref="R76" si="631">SUM(R74:R75)</f>
        <v>1</v>
      </c>
      <c r="S76" s="86">
        <f t="shared" ref="S76" si="632">SUM(S74:S75)</f>
        <v>48</v>
      </c>
      <c r="T76" s="86">
        <f t="shared" ref="T76" si="633">SUM(T74:T75)</f>
        <v>0</v>
      </c>
      <c r="U76" s="86">
        <f t="shared" ref="U76" si="634">SUM(U74:U75)</f>
        <v>34</v>
      </c>
      <c r="V76" s="86">
        <f t="shared" ref="V76" si="635">SUM(V74:V75)</f>
        <v>14</v>
      </c>
      <c r="W76" s="86">
        <f t="shared" ref="W76" si="636">SUM(W74:W75)</f>
        <v>34</v>
      </c>
      <c r="X76" s="86">
        <f t="shared" ref="X76" si="637">SUM(X74:X75)</f>
        <v>0</v>
      </c>
      <c r="Y76" s="86">
        <f t="shared" ref="Y76" si="638">SUM(Y74:Y75)</f>
        <v>48</v>
      </c>
      <c r="Z76" s="86">
        <f t="shared" ref="Z76" si="639">SUM(Z74:Z75)</f>
        <v>0</v>
      </c>
      <c r="AA76" s="86">
        <f t="shared" ref="AA76" si="640">SUM(AA74:AA75)</f>
        <v>48</v>
      </c>
      <c r="AB76" s="86">
        <f t="shared" ref="AB76" si="641">SUM(AB74:AB75)</f>
        <v>0</v>
      </c>
      <c r="AC76" s="86">
        <f t="shared" ref="AC76" si="642">SUM(AC74:AC75)</f>
        <v>47</v>
      </c>
      <c r="AD76" s="86">
        <f t="shared" ref="AD76" si="643">SUM(AD74:AD75)</f>
        <v>1</v>
      </c>
      <c r="AE76" s="85"/>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row>
    <row r="77" spans="1:55" s="1" customFormat="1" ht="21" customHeight="1" x14ac:dyDescent="0.25">
      <c r="A77" s="143" t="s">
        <v>47</v>
      </c>
      <c r="B77" s="70"/>
      <c r="C77" s="71"/>
      <c r="D77" s="71"/>
      <c r="E77" s="72"/>
      <c r="F77" s="72"/>
      <c r="G77" s="73"/>
      <c r="H77" s="73"/>
      <c r="I77" s="74"/>
      <c r="J77" s="74"/>
      <c r="K77" s="75"/>
      <c r="L77" s="75"/>
      <c r="M77" s="76"/>
      <c r="N77" s="76"/>
      <c r="O77" s="77"/>
      <c r="P77" s="77"/>
      <c r="Q77" s="78"/>
      <c r="R77" s="78"/>
      <c r="S77" s="79"/>
      <c r="T77" s="79"/>
      <c r="U77" s="80"/>
      <c r="V77" s="80"/>
      <c r="W77" s="81"/>
      <c r="X77" s="81"/>
      <c r="Y77" s="82"/>
      <c r="Z77" s="82"/>
      <c r="AA77" s="83"/>
      <c r="AB77" s="83"/>
      <c r="AC77" s="84"/>
      <c r="AD77" s="84"/>
      <c r="AE77" s="85"/>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row>
    <row r="78" spans="1:55" s="1" customFormat="1" ht="21" customHeight="1" x14ac:dyDescent="0.25">
      <c r="A78" s="144"/>
      <c r="B78" s="53">
        <v>25</v>
      </c>
      <c r="C78" s="71">
        <v>24</v>
      </c>
      <c r="D78" s="71">
        <v>1</v>
      </c>
      <c r="E78" s="72">
        <v>24</v>
      </c>
      <c r="F78" s="72">
        <v>0</v>
      </c>
      <c r="G78" s="73">
        <v>19</v>
      </c>
      <c r="H78" s="73">
        <v>6</v>
      </c>
      <c r="I78" s="74">
        <v>19</v>
      </c>
      <c r="J78" s="74">
        <v>0</v>
      </c>
      <c r="K78" s="75">
        <v>24</v>
      </c>
      <c r="L78" s="75">
        <v>1</v>
      </c>
      <c r="M78" s="76">
        <v>1</v>
      </c>
      <c r="N78" s="76">
        <v>24</v>
      </c>
      <c r="O78" s="77">
        <v>1</v>
      </c>
      <c r="P78" s="77">
        <v>0</v>
      </c>
      <c r="Q78" s="78">
        <v>24</v>
      </c>
      <c r="R78" s="78">
        <v>1</v>
      </c>
      <c r="S78" s="79">
        <v>24</v>
      </c>
      <c r="T78" s="79">
        <v>1</v>
      </c>
      <c r="U78" s="80">
        <v>16</v>
      </c>
      <c r="V78" s="80">
        <v>9</v>
      </c>
      <c r="W78" s="81">
        <v>16</v>
      </c>
      <c r="X78" s="81">
        <v>0</v>
      </c>
      <c r="Y78" s="82">
        <v>25</v>
      </c>
      <c r="Z78" s="82">
        <v>0</v>
      </c>
      <c r="AA78" s="83">
        <v>25</v>
      </c>
      <c r="AB78" s="83">
        <v>0</v>
      </c>
      <c r="AC78" s="84">
        <v>24</v>
      </c>
      <c r="AD78" s="84">
        <v>1</v>
      </c>
      <c r="AE78" s="85"/>
      <c r="A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row>
    <row r="79" spans="1:55" s="1" customFormat="1" ht="21" customHeight="1" x14ac:dyDescent="0.25">
      <c r="A79" s="145"/>
      <c r="B79" s="86">
        <f>SUM(B77:B78)</f>
        <v>25</v>
      </c>
      <c r="C79" s="86">
        <f t="shared" ref="C79" si="644">SUM(C77:C78)</f>
        <v>24</v>
      </c>
      <c r="D79" s="86">
        <f t="shared" ref="D79" si="645">SUM(D77:D78)</f>
        <v>1</v>
      </c>
      <c r="E79" s="86">
        <f t="shared" ref="E79" si="646">SUM(E77:E78)</f>
        <v>24</v>
      </c>
      <c r="F79" s="86">
        <f t="shared" ref="F79" si="647">SUM(F77:F78)</f>
        <v>0</v>
      </c>
      <c r="G79" s="86">
        <f t="shared" ref="G79" si="648">SUM(G77:G78)</f>
        <v>19</v>
      </c>
      <c r="H79" s="86">
        <f t="shared" ref="H79" si="649">SUM(H77:H78)</f>
        <v>6</v>
      </c>
      <c r="I79" s="86">
        <f t="shared" ref="I79" si="650">SUM(I77:I78)</f>
        <v>19</v>
      </c>
      <c r="J79" s="86">
        <f t="shared" ref="J79" si="651">SUM(J77:J78)</f>
        <v>0</v>
      </c>
      <c r="K79" s="86">
        <f t="shared" ref="K79" si="652">SUM(K77:K78)</f>
        <v>24</v>
      </c>
      <c r="L79" s="86">
        <f t="shared" ref="L79" si="653">SUM(L77:L78)</f>
        <v>1</v>
      </c>
      <c r="M79" s="86">
        <f t="shared" ref="M79" si="654">SUM(M77:M78)</f>
        <v>1</v>
      </c>
      <c r="N79" s="86">
        <f t="shared" ref="N79" si="655">SUM(N77:N78)</f>
        <v>24</v>
      </c>
      <c r="O79" s="86">
        <f t="shared" ref="O79" si="656">SUM(O77:O78)</f>
        <v>1</v>
      </c>
      <c r="P79" s="86">
        <f t="shared" ref="P79" si="657">SUM(P77:P78)</f>
        <v>0</v>
      </c>
      <c r="Q79" s="86">
        <f t="shared" ref="Q79" si="658">SUM(Q77:Q78)</f>
        <v>24</v>
      </c>
      <c r="R79" s="86">
        <f t="shared" ref="R79" si="659">SUM(R77:R78)</f>
        <v>1</v>
      </c>
      <c r="S79" s="86">
        <f t="shared" ref="S79" si="660">SUM(S77:S78)</f>
        <v>24</v>
      </c>
      <c r="T79" s="86">
        <f t="shared" ref="T79" si="661">SUM(T77:T78)</f>
        <v>1</v>
      </c>
      <c r="U79" s="86">
        <f t="shared" ref="U79" si="662">SUM(U77:U78)</f>
        <v>16</v>
      </c>
      <c r="V79" s="86">
        <f t="shared" ref="V79" si="663">SUM(V77:V78)</f>
        <v>9</v>
      </c>
      <c r="W79" s="86">
        <f t="shared" ref="W79" si="664">SUM(W77:W78)</f>
        <v>16</v>
      </c>
      <c r="X79" s="86">
        <f t="shared" ref="X79" si="665">SUM(X77:X78)</f>
        <v>0</v>
      </c>
      <c r="Y79" s="86">
        <f t="shared" ref="Y79" si="666">SUM(Y77:Y78)</f>
        <v>25</v>
      </c>
      <c r="Z79" s="86">
        <f t="shared" ref="Z79" si="667">SUM(Z77:Z78)</f>
        <v>0</v>
      </c>
      <c r="AA79" s="86">
        <f t="shared" ref="AA79" si="668">SUM(AA77:AA78)</f>
        <v>25</v>
      </c>
      <c r="AB79" s="86">
        <f t="shared" ref="AB79" si="669">SUM(AB77:AB78)</f>
        <v>0</v>
      </c>
      <c r="AC79" s="86">
        <f t="shared" ref="AC79" si="670">SUM(AC77:AC78)</f>
        <v>24</v>
      </c>
      <c r="AD79" s="86">
        <f t="shared" ref="AD79" si="671">SUM(AD77:AD78)</f>
        <v>1</v>
      </c>
      <c r="AE79" s="85"/>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row>
    <row r="80" spans="1:55" s="1" customFormat="1" ht="21" customHeight="1" x14ac:dyDescent="0.25">
      <c r="A80" s="143" t="s">
        <v>48</v>
      </c>
      <c r="B80" s="70">
        <v>34</v>
      </c>
      <c r="C80" s="71">
        <v>24</v>
      </c>
      <c r="D80" s="71">
        <v>10</v>
      </c>
      <c r="E80" s="72">
        <v>20</v>
      </c>
      <c r="F80" s="72">
        <v>4</v>
      </c>
      <c r="G80" s="73">
        <v>24</v>
      </c>
      <c r="H80" s="73">
        <v>10</v>
      </c>
      <c r="I80" s="74">
        <v>19</v>
      </c>
      <c r="J80" s="74">
        <v>5</v>
      </c>
      <c r="K80" s="75">
        <v>33</v>
      </c>
      <c r="L80" s="75">
        <v>1</v>
      </c>
      <c r="M80" s="76">
        <v>4</v>
      </c>
      <c r="N80" s="76">
        <v>30</v>
      </c>
      <c r="O80" s="77">
        <v>3</v>
      </c>
      <c r="P80" s="77">
        <v>1</v>
      </c>
      <c r="Q80" s="78">
        <v>32</v>
      </c>
      <c r="R80" s="78">
        <v>2</v>
      </c>
      <c r="S80" s="79">
        <v>30</v>
      </c>
      <c r="T80" s="79">
        <v>4</v>
      </c>
      <c r="U80" s="80">
        <v>31</v>
      </c>
      <c r="V80" s="80">
        <v>3</v>
      </c>
      <c r="W80" s="81">
        <v>31</v>
      </c>
      <c r="X80" s="81">
        <v>0</v>
      </c>
      <c r="Y80" s="82">
        <v>34</v>
      </c>
      <c r="Z80" s="82">
        <v>0</v>
      </c>
      <c r="AA80" s="83">
        <v>34</v>
      </c>
      <c r="AB80" s="83">
        <v>0</v>
      </c>
      <c r="AC80" s="84">
        <v>34</v>
      </c>
      <c r="AD80" s="84">
        <v>0</v>
      </c>
      <c r="AE80" s="85"/>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row>
    <row r="81" spans="1:55" s="1" customFormat="1" ht="21" customHeight="1" x14ac:dyDescent="0.25">
      <c r="A81" s="144"/>
      <c r="B81" s="53">
        <v>160</v>
      </c>
      <c r="C81" s="71">
        <v>148</v>
      </c>
      <c r="D81" s="71">
        <v>12</v>
      </c>
      <c r="E81" s="72">
        <v>142</v>
      </c>
      <c r="F81" s="72">
        <v>6</v>
      </c>
      <c r="G81" s="73">
        <v>126</v>
      </c>
      <c r="H81" s="73">
        <v>34</v>
      </c>
      <c r="I81" s="74">
        <v>121</v>
      </c>
      <c r="J81" s="74">
        <v>5</v>
      </c>
      <c r="K81" s="75">
        <v>147</v>
      </c>
      <c r="L81" s="75">
        <v>13</v>
      </c>
      <c r="M81" s="76">
        <v>15</v>
      </c>
      <c r="N81" s="76">
        <v>145</v>
      </c>
      <c r="O81" s="77">
        <v>14</v>
      </c>
      <c r="P81" s="77">
        <v>1</v>
      </c>
      <c r="Q81" s="78">
        <v>154</v>
      </c>
      <c r="R81" s="78">
        <v>6</v>
      </c>
      <c r="S81" s="79">
        <v>157</v>
      </c>
      <c r="T81" s="79">
        <v>3</v>
      </c>
      <c r="U81" s="80">
        <v>90</v>
      </c>
      <c r="V81" s="80">
        <v>70</v>
      </c>
      <c r="W81" s="81">
        <v>88</v>
      </c>
      <c r="X81" s="81">
        <v>2</v>
      </c>
      <c r="Y81" s="82">
        <v>147</v>
      </c>
      <c r="Z81" s="82">
        <v>13</v>
      </c>
      <c r="AA81" s="83">
        <v>154</v>
      </c>
      <c r="AB81" s="83">
        <v>6</v>
      </c>
      <c r="AC81" s="84">
        <v>156</v>
      </c>
      <c r="AD81" s="84">
        <v>4</v>
      </c>
      <c r="AE81" s="92" t="s">
        <v>170</v>
      </c>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row>
    <row r="82" spans="1:55" s="1" customFormat="1" ht="21" customHeight="1" x14ac:dyDescent="0.25">
      <c r="A82" s="145"/>
      <c r="B82" s="86">
        <f>SUM(B80:B81)</f>
        <v>194</v>
      </c>
      <c r="C82" s="86">
        <f t="shared" ref="C82" si="672">SUM(C80:C81)</f>
        <v>172</v>
      </c>
      <c r="D82" s="86">
        <f t="shared" ref="D82" si="673">SUM(D80:D81)</f>
        <v>22</v>
      </c>
      <c r="E82" s="86">
        <f t="shared" ref="E82" si="674">SUM(E80:E81)</f>
        <v>162</v>
      </c>
      <c r="F82" s="86">
        <f t="shared" ref="F82" si="675">SUM(F80:F81)</f>
        <v>10</v>
      </c>
      <c r="G82" s="86">
        <f t="shared" ref="G82" si="676">SUM(G80:G81)</f>
        <v>150</v>
      </c>
      <c r="H82" s="86">
        <f t="shared" ref="H82" si="677">SUM(H80:H81)</f>
        <v>44</v>
      </c>
      <c r="I82" s="86">
        <f t="shared" ref="I82" si="678">SUM(I80:I81)</f>
        <v>140</v>
      </c>
      <c r="J82" s="86">
        <f t="shared" ref="J82" si="679">SUM(J80:J81)</f>
        <v>10</v>
      </c>
      <c r="K82" s="86">
        <f t="shared" ref="K82" si="680">SUM(K80:K81)</f>
        <v>180</v>
      </c>
      <c r="L82" s="86">
        <f t="shared" ref="L82" si="681">SUM(L80:L81)</f>
        <v>14</v>
      </c>
      <c r="M82" s="86">
        <f t="shared" ref="M82" si="682">SUM(M80:M81)</f>
        <v>19</v>
      </c>
      <c r="N82" s="86">
        <f t="shared" ref="N82" si="683">SUM(N80:N81)</f>
        <v>175</v>
      </c>
      <c r="O82" s="86">
        <f t="shared" ref="O82" si="684">SUM(O80:O81)</f>
        <v>17</v>
      </c>
      <c r="P82" s="86">
        <f t="shared" ref="P82" si="685">SUM(P80:P81)</f>
        <v>2</v>
      </c>
      <c r="Q82" s="86">
        <f t="shared" ref="Q82" si="686">SUM(Q80:Q81)</f>
        <v>186</v>
      </c>
      <c r="R82" s="86">
        <f t="shared" ref="R82" si="687">SUM(R80:R81)</f>
        <v>8</v>
      </c>
      <c r="S82" s="86">
        <f t="shared" ref="S82" si="688">SUM(S80:S81)</f>
        <v>187</v>
      </c>
      <c r="T82" s="86">
        <f t="shared" ref="T82" si="689">SUM(T80:T81)</f>
        <v>7</v>
      </c>
      <c r="U82" s="86">
        <f t="shared" ref="U82" si="690">SUM(U80:U81)</f>
        <v>121</v>
      </c>
      <c r="V82" s="86">
        <f t="shared" ref="V82" si="691">SUM(V80:V81)</f>
        <v>73</v>
      </c>
      <c r="W82" s="86">
        <f t="shared" ref="W82" si="692">SUM(W80:W81)</f>
        <v>119</v>
      </c>
      <c r="X82" s="86">
        <f t="shared" ref="X82" si="693">SUM(X80:X81)</f>
        <v>2</v>
      </c>
      <c r="Y82" s="86">
        <f t="shared" ref="Y82" si="694">SUM(Y80:Y81)</f>
        <v>181</v>
      </c>
      <c r="Z82" s="86">
        <f t="shared" ref="Z82" si="695">SUM(Z80:Z81)</f>
        <v>13</v>
      </c>
      <c r="AA82" s="86">
        <f t="shared" ref="AA82" si="696">SUM(AA80:AA81)</f>
        <v>188</v>
      </c>
      <c r="AB82" s="86">
        <f t="shared" ref="AB82" si="697">SUM(AB80:AB81)</f>
        <v>6</v>
      </c>
      <c r="AC82" s="86">
        <f>SUM(AC80:AC81)</f>
        <v>190</v>
      </c>
      <c r="AD82" s="86">
        <f t="shared" ref="AD82" si="698">SUM(AD80:AD81)</f>
        <v>4</v>
      </c>
      <c r="AE82" s="85"/>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row>
    <row r="83" spans="1:55" s="1" customFormat="1" ht="21" customHeight="1" x14ac:dyDescent="0.25">
      <c r="A83" s="143" t="s">
        <v>49</v>
      </c>
      <c r="B83" s="70"/>
      <c r="C83" s="71"/>
      <c r="D83" s="71"/>
      <c r="E83" s="72"/>
      <c r="F83" s="72"/>
      <c r="G83" s="73"/>
      <c r="H83" s="73"/>
      <c r="I83" s="74"/>
      <c r="J83" s="74"/>
      <c r="K83" s="75"/>
      <c r="L83" s="75"/>
      <c r="M83" s="76"/>
      <c r="N83" s="76"/>
      <c r="O83" s="77"/>
      <c r="P83" s="77"/>
      <c r="Q83" s="78"/>
      <c r="R83" s="78"/>
      <c r="S83" s="79"/>
      <c r="T83" s="79"/>
      <c r="U83" s="80"/>
      <c r="V83" s="80"/>
      <c r="W83" s="81"/>
      <c r="X83" s="81"/>
      <c r="Y83" s="82"/>
      <c r="Z83" s="82"/>
      <c r="AA83" s="83"/>
      <c r="AB83" s="83"/>
      <c r="AC83" s="84"/>
      <c r="AD83" s="84"/>
      <c r="AE83" s="85"/>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row>
    <row r="84" spans="1:55" s="1" customFormat="1" ht="21" customHeight="1" x14ac:dyDescent="0.25">
      <c r="A84" s="144"/>
      <c r="B84" s="70">
        <v>51</v>
      </c>
      <c r="C84" s="71">
        <v>49</v>
      </c>
      <c r="D84" s="71">
        <v>2</v>
      </c>
      <c r="E84" s="72">
        <v>49</v>
      </c>
      <c r="F84" s="72">
        <v>0</v>
      </c>
      <c r="G84" s="73">
        <v>36</v>
      </c>
      <c r="H84" s="73">
        <v>15</v>
      </c>
      <c r="I84" s="74">
        <v>36</v>
      </c>
      <c r="J84" s="74">
        <v>0</v>
      </c>
      <c r="K84" s="75">
        <v>51</v>
      </c>
      <c r="L84" s="75">
        <v>0</v>
      </c>
      <c r="M84" s="76">
        <v>6</v>
      </c>
      <c r="N84" s="76">
        <v>45</v>
      </c>
      <c r="O84" s="77">
        <v>6</v>
      </c>
      <c r="P84" s="77">
        <v>0</v>
      </c>
      <c r="Q84" s="78">
        <v>51</v>
      </c>
      <c r="R84" s="78">
        <v>0</v>
      </c>
      <c r="S84" s="79">
        <v>51</v>
      </c>
      <c r="T84" s="79">
        <v>0</v>
      </c>
      <c r="U84" s="80">
        <v>32</v>
      </c>
      <c r="V84" s="80">
        <v>19</v>
      </c>
      <c r="W84" s="81">
        <v>32</v>
      </c>
      <c r="X84" s="81">
        <v>0</v>
      </c>
      <c r="Y84" s="82">
        <v>51</v>
      </c>
      <c r="Z84" s="82">
        <v>0</v>
      </c>
      <c r="AA84" s="83">
        <v>51</v>
      </c>
      <c r="AB84" s="83">
        <v>0</v>
      </c>
      <c r="AC84" s="84">
        <v>51</v>
      </c>
      <c r="AD84" s="84">
        <v>0</v>
      </c>
      <c r="AE84" s="92" t="s">
        <v>171</v>
      </c>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row>
    <row r="85" spans="1:55" s="1" customFormat="1" ht="21" customHeight="1" x14ac:dyDescent="0.25">
      <c r="A85" s="145"/>
      <c r="B85" s="86">
        <f>SUM(B83:B84)</f>
        <v>51</v>
      </c>
      <c r="C85" s="86">
        <f t="shared" ref="C85" si="699">SUM(C83:C84)</f>
        <v>49</v>
      </c>
      <c r="D85" s="86">
        <f t="shared" ref="D85" si="700">SUM(D83:D84)</f>
        <v>2</v>
      </c>
      <c r="E85" s="86">
        <f t="shared" ref="E85" si="701">SUM(E83:E84)</f>
        <v>49</v>
      </c>
      <c r="F85" s="86">
        <f t="shared" ref="F85" si="702">SUM(F83:F84)</f>
        <v>0</v>
      </c>
      <c r="G85" s="86">
        <f t="shared" ref="G85" si="703">SUM(G83:G84)</f>
        <v>36</v>
      </c>
      <c r="H85" s="86">
        <f t="shared" ref="H85" si="704">SUM(H83:H84)</f>
        <v>15</v>
      </c>
      <c r="I85" s="86">
        <f t="shared" ref="I85" si="705">SUM(I83:I84)</f>
        <v>36</v>
      </c>
      <c r="J85" s="86">
        <f t="shared" ref="J85" si="706">SUM(J83:J84)</f>
        <v>0</v>
      </c>
      <c r="K85" s="86">
        <f t="shared" ref="K85" si="707">SUM(K83:K84)</f>
        <v>51</v>
      </c>
      <c r="L85" s="86">
        <f t="shared" ref="L85" si="708">SUM(L83:L84)</f>
        <v>0</v>
      </c>
      <c r="M85" s="86">
        <f t="shared" ref="M85" si="709">SUM(M83:M84)</f>
        <v>6</v>
      </c>
      <c r="N85" s="86">
        <f t="shared" ref="N85" si="710">SUM(N83:N84)</f>
        <v>45</v>
      </c>
      <c r="O85" s="86">
        <f t="shared" ref="O85" si="711">SUM(O83:O84)</f>
        <v>6</v>
      </c>
      <c r="P85" s="86">
        <f t="shared" ref="P85" si="712">SUM(P83:P84)</f>
        <v>0</v>
      </c>
      <c r="Q85" s="86">
        <f t="shared" ref="Q85" si="713">SUM(Q83:Q84)</f>
        <v>51</v>
      </c>
      <c r="R85" s="86">
        <f t="shared" ref="R85" si="714">SUM(R83:R84)</f>
        <v>0</v>
      </c>
      <c r="S85" s="86">
        <f t="shared" ref="S85" si="715">SUM(S83:S84)</f>
        <v>51</v>
      </c>
      <c r="T85" s="86">
        <f t="shared" ref="T85" si="716">SUM(T83:T84)</f>
        <v>0</v>
      </c>
      <c r="U85" s="86">
        <f t="shared" ref="U85" si="717">SUM(U83:U84)</f>
        <v>32</v>
      </c>
      <c r="V85" s="86">
        <f t="shared" ref="V85" si="718">SUM(V83:V84)</f>
        <v>19</v>
      </c>
      <c r="W85" s="86">
        <f t="shared" ref="W85" si="719">SUM(W83:W84)</f>
        <v>32</v>
      </c>
      <c r="X85" s="86">
        <f t="shared" ref="X85" si="720">SUM(X83:X84)</f>
        <v>0</v>
      </c>
      <c r="Y85" s="86">
        <f t="shared" ref="Y85" si="721">SUM(Y83:Y84)</f>
        <v>51</v>
      </c>
      <c r="Z85" s="86">
        <f t="shared" ref="Z85" si="722">SUM(Z83:Z84)</f>
        <v>0</v>
      </c>
      <c r="AA85" s="86">
        <f t="shared" ref="AA85" si="723">SUM(AA83:AA84)</f>
        <v>51</v>
      </c>
      <c r="AB85" s="86">
        <f t="shared" ref="AB85" si="724">SUM(AB83:AB84)</f>
        <v>0</v>
      </c>
      <c r="AC85" s="86">
        <f t="shared" ref="AC85" si="725">SUM(AC83:AC84)</f>
        <v>51</v>
      </c>
      <c r="AD85" s="86">
        <f t="shared" ref="AD85" si="726">SUM(AD83:AD84)</f>
        <v>0</v>
      </c>
      <c r="AE85" s="85"/>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row>
    <row r="86" spans="1:55" s="1" customFormat="1" ht="21" customHeight="1" x14ac:dyDescent="0.25">
      <c r="A86" s="143" t="s">
        <v>50</v>
      </c>
      <c r="B86" s="70">
        <v>21</v>
      </c>
      <c r="C86" s="71">
        <v>21</v>
      </c>
      <c r="D86" s="71">
        <v>0</v>
      </c>
      <c r="E86" s="72">
        <v>21</v>
      </c>
      <c r="F86" s="72">
        <v>0</v>
      </c>
      <c r="G86" s="73">
        <v>17</v>
      </c>
      <c r="H86" s="73">
        <v>4</v>
      </c>
      <c r="I86" s="74">
        <v>17</v>
      </c>
      <c r="J86" s="74">
        <v>0</v>
      </c>
      <c r="K86" s="75">
        <v>21</v>
      </c>
      <c r="L86" s="75">
        <v>0</v>
      </c>
      <c r="M86" s="76">
        <v>2</v>
      </c>
      <c r="N86" s="76">
        <v>19</v>
      </c>
      <c r="O86" s="77">
        <v>2</v>
      </c>
      <c r="P86" s="77">
        <v>0</v>
      </c>
      <c r="Q86" s="78">
        <v>21</v>
      </c>
      <c r="R86" s="78">
        <v>0</v>
      </c>
      <c r="S86" s="79">
        <v>21</v>
      </c>
      <c r="T86" s="79">
        <v>0</v>
      </c>
      <c r="U86" s="80">
        <v>19</v>
      </c>
      <c r="V86" s="80">
        <v>2</v>
      </c>
      <c r="W86" s="81">
        <v>19</v>
      </c>
      <c r="X86" s="81">
        <v>0</v>
      </c>
      <c r="Y86" s="82">
        <v>20</v>
      </c>
      <c r="Z86" s="82">
        <v>1</v>
      </c>
      <c r="AA86" s="83">
        <v>21</v>
      </c>
      <c r="AB86" s="83">
        <v>0</v>
      </c>
      <c r="AC86" s="84">
        <v>21</v>
      </c>
      <c r="AD86" s="84">
        <v>0</v>
      </c>
      <c r="AE86" s="85"/>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55" s="1" customFormat="1" ht="21" customHeight="1" x14ac:dyDescent="0.25">
      <c r="A87" s="144"/>
      <c r="B87" s="70">
        <v>48</v>
      </c>
      <c r="C87" s="71">
        <v>45</v>
      </c>
      <c r="D87" s="71">
        <v>3</v>
      </c>
      <c r="E87" s="72">
        <v>44</v>
      </c>
      <c r="F87" s="72">
        <v>1</v>
      </c>
      <c r="G87" s="73">
        <v>42</v>
      </c>
      <c r="H87" s="73">
        <v>6</v>
      </c>
      <c r="I87" s="74">
        <v>42</v>
      </c>
      <c r="J87" s="74">
        <v>0</v>
      </c>
      <c r="K87" s="75">
        <v>45</v>
      </c>
      <c r="L87" s="75">
        <v>3</v>
      </c>
      <c r="M87" s="76">
        <v>2</v>
      </c>
      <c r="N87" s="76">
        <v>46</v>
      </c>
      <c r="O87" s="77">
        <v>2</v>
      </c>
      <c r="P87" s="77">
        <v>0</v>
      </c>
      <c r="Q87" s="78">
        <v>47</v>
      </c>
      <c r="R87" s="78">
        <v>1</v>
      </c>
      <c r="S87" s="79">
        <v>47</v>
      </c>
      <c r="T87" s="79">
        <v>1</v>
      </c>
      <c r="U87" s="80">
        <v>35</v>
      </c>
      <c r="V87" s="80">
        <v>13</v>
      </c>
      <c r="W87" s="81">
        <v>34</v>
      </c>
      <c r="X87" s="81">
        <v>1</v>
      </c>
      <c r="Y87" s="82">
        <v>45</v>
      </c>
      <c r="Z87" s="82">
        <v>3</v>
      </c>
      <c r="AA87" s="83">
        <v>46</v>
      </c>
      <c r="AB87" s="83">
        <v>2</v>
      </c>
      <c r="AC87" s="84">
        <v>47</v>
      </c>
      <c r="AD87" s="84">
        <v>1</v>
      </c>
      <c r="AE87" s="92" t="s">
        <v>172</v>
      </c>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55" s="1" customFormat="1" ht="21" customHeight="1" x14ac:dyDescent="0.25">
      <c r="A88" s="145"/>
      <c r="B88" s="86">
        <f>SUM(B86:B87)</f>
        <v>69</v>
      </c>
      <c r="C88" s="86">
        <f t="shared" ref="C88" si="727">SUM(C86:C87)</f>
        <v>66</v>
      </c>
      <c r="D88" s="86">
        <f t="shared" ref="D88" si="728">SUM(D86:D87)</f>
        <v>3</v>
      </c>
      <c r="E88" s="86">
        <f t="shared" ref="E88" si="729">SUM(E86:E87)</f>
        <v>65</v>
      </c>
      <c r="F88" s="86">
        <f t="shared" ref="F88" si="730">SUM(F86:F87)</f>
        <v>1</v>
      </c>
      <c r="G88" s="86">
        <f t="shared" ref="G88" si="731">SUM(G86:G87)</f>
        <v>59</v>
      </c>
      <c r="H88" s="86">
        <f t="shared" ref="H88" si="732">SUM(H86:H87)</f>
        <v>10</v>
      </c>
      <c r="I88" s="86">
        <f t="shared" ref="I88" si="733">SUM(I86:I87)</f>
        <v>59</v>
      </c>
      <c r="J88" s="86">
        <f t="shared" ref="J88" si="734">SUM(J86:J87)</f>
        <v>0</v>
      </c>
      <c r="K88" s="86">
        <f t="shared" ref="K88" si="735">SUM(K86:K87)</f>
        <v>66</v>
      </c>
      <c r="L88" s="86">
        <f t="shared" ref="L88" si="736">SUM(L86:L87)</f>
        <v>3</v>
      </c>
      <c r="M88" s="86">
        <f t="shared" ref="M88" si="737">SUM(M86:M87)</f>
        <v>4</v>
      </c>
      <c r="N88" s="86">
        <f t="shared" ref="N88" si="738">SUM(N86:N87)</f>
        <v>65</v>
      </c>
      <c r="O88" s="86">
        <f t="shared" ref="O88" si="739">SUM(O86:O87)</f>
        <v>4</v>
      </c>
      <c r="P88" s="86">
        <f t="shared" ref="P88" si="740">SUM(P86:P87)</f>
        <v>0</v>
      </c>
      <c r="Q88" s="86">
        <f t="shared" ref="Q88" si="741">SUM(Q86:Q87)</f>
        <v>68</v>
      </c>
      <c r="R88" s="86">
        <f t="shared" ref="R88" si="742">SUM(R86:R87)</f>
        <v>1</v>
      </c>
      <c r="S88" s="86">
        <f t="shared" ref="S88" si="743">SUM(S86:S87)</f>
        <v>68</v>
      </c>
      <c r="T88" s="86">
        <f t="shared" ref="T88" si="744">SUM(T86:T87)</f>
        <v>1</v>
      </c>
      <c r="U88" s="86">
        <f t="shared" ref="U88" si="745">SUM(U86:U87)</f>
        <v>54</v>
      </c>
      <c r="V88" s="86">
        <f t="shared" ref="V88" si="746">SUM(V86:V87)</f>
        <v>15</v>
      </c>
      <c r="W88" s="86">
        <f t="shared" ref="W88" si="747">SUM(W86:W87)</f>
        <v>53</v>
      </c>
      <c r="X88" s="86">
        <f t="shared" ref="X88" si="748">SUM(X86:X87)</f>
        <v>1</v>
      </c>
      <c r="Y88" s="86">
        <f t="shared" ref="Y88" si="749">SUM(Y86:Y87)</f>
        <v>65</v>
      </c>
      <c r="Z88" s="86">
        <f t="shared" ref="Z88" si="750">SUM(Z86:Z87)</f>
        <v>4</v>
      </c>
      <c r="AA88" s="86">
        <f t="shared" ref="AA88" si="751">SUM(AA86:AA87)</f>
        <v>67</v>
      </c>
      <c r="AB88" s="86">
        <f t="shared" ref="AB88" si="752">SUM(AB86:AB87)</f>
        <v>2</v>
      </c>
      <c r="AC88" s="86">
        <f t="shared" ref="AC88" si="753">SUM(AC86:AC87)</f>
        <v>68</v>
      </c>
      <c r="AD88" s="86">
        <f t="shared" ref="AD88" si="754">SUM(AD86:AD87)</f>
        <v>1</v>
      </c>
      <c r="AE88" s="85"/>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row r="89" spans="1:55" s="1" customFormat="1" ht="21" customHeight="1" x14ac:dyDescent="0.25">
      <c r="A89" s="143" t="s">
        <v>51</v>
      </c>
      <c r="B89" s="70"/>
      <c r="C89" s="71"/>
      <c r="D89" s="71"/>
      <c r="E89" s="72"/>
      <c r="F89" s="72"/>
      <c r="G89" s="73"/>
      <c r="H89" s="73"/>
      <c r="I89" s="74"/>
      <c r="J89" s="74"/>
      <c r="K89" s="75"/>
      <c r="L89" s="75"/>
      <c r="M89" s="76"/>
      <c r="N89" s="76"/>
      <c r="O89" s="77"/>
      <c r="P89" s="77"/>
      <c r="Q89" s="78"/>
      <c r="R89" s="78"/>
      <c r="S89" s="79"/>
      <c r="T89" s="79"/>
      <c r="U89" s="80"/>
      <c r="V89" s="80"/>
      <c r="W89" s="81"/>
      <c r="X89" s="81"/>
      <c r="Y89" s="82"/>
      <c r="Z89" s="82"/>
      <c r="AA89" s="83"/>
      <c r="AB89" s="83"/>
      <c r="AC89" s="84"/>
      <c r="AD89" s="84"/>
      <c r="AE89" s="85"/>
      <c r="AF89" s="27"/>
      <c r="AG89" s="27"/>
      <c r="AH89" s="27"/>
      <c r="AI89" s="27"/>
      <c r="AJ89" s="27"/>
      <c r="AK89" s="27"/>
      <c r="AL89" s="27"/>
      <c r="AM89" s="27"/>
      <c r="AN89" s="27"/>
      <c r="AO89" s="27"/>
      <c r="AP89" s="27"/>
      <c r="AQ89" s="27"/>
      <c r="AR89" s="27"/>
      <c r="AS89" s="27"/>
      <c r="AT89" s="27"/>
      <c r="AU89" s="27"/>
      <c r="AV89" s="27"/>
      <c r="AW89" s="27"/>
      <c r="AX89" s="27"/>
      <c r="AY89" s="27"/>
      <c r="AZ89" s="27"/>
      <c r="BA89" s="27"/>
      <c r="BB89" s="27"/>
      <c r="BC89" s="27"/>
    </row>
    <row r="90" spans="1:55" s="1" customFormat="1" ht="21" customHeight="1" x14ac:dyDescent="0.25">
      <c r="A90" s="144"/>
      <c r="B90" s="53">
        <v>6</v>
      </c>
      <c r="C90" s="71">
        <v>6</v>
      </c>
      <c r="D90" s="71">
        <v>0</v>
      </c>
      <c r="E90" s="72">
        <v>6</v>
      </c>
      <c r="F90" s="72">
        <v>0</v>
      </c>
      <c r="G90" s="73">
        <v>6</v>
      </c>
      <c r="H90" s="73">
        <v>0</v>
      </c>
      <c r="I90" s="74">
        <v>6</v>
      </c>
      <c r="J90" s="74">
        <v>0</v>
      </c>
      <c r="K90" s="75">
        <v>6</v>
      </c>
      <c r="L90" s="75">
        <v>0</v>
      </c>
      <c r="M90" s="76">
        <v>0</v>
      </c>
      <c r="N90" s="76">
        <v>6</v>
      </c>
      <c r="O90" s="77">
        <v>0</v>
      </c>
      <c r="P90" s="77">
        <v>0</v>
      </c>
      <c r="Q90" s="78">
        <v>6</v>
      </c>
      <c r="R90" s="78">
        <v>0</v>
      </c>
      <c r="S90" s="79">
        <v>6</v>
      </c>
      <c r="T90" s="79">
        <v>0</v>
      </c>
      <c r="U90" s="80">
        <v>3</v>
      </c>
      <c r="V90" s="80">
        <v>3</v>
      </c>
      <c r="W90" s="81">
        <v>3</v>
      </c>
      <c r="X90" s="81">
        <v>0</v>
      </c>
      <c r="Y90" s="82">
        <v>6</v>
      </c>
      <c r="Z90" s="82">
        <v>0</v>
      </c>
      <c r="AA90" s="83">
        <v>6</v>
      </c>
      <c r="AB90" s="83">
        <v>0</v>
      </c>
      <c r="AC90" s="84">
        <v>6</v>
      </c>
      <c r="AD90" s="84">
        <v>0</v>
      </c>
      <c r="AE90" s="85"/>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row>
    <row r="91" spans="1:55" s="1" customFormat="1" ht="21" customHeight="1" x14ac:dyDescent="0.25">
      <c r="A91" s="145"/>
      <c r="B91" s="86">
        <f>SUM(B89:B90)</f>
        <v>6</v>
      </c>
      <c r="C91" s="86">
        <f t="shared" ref="C91" si="755">SUM(C89:C90)</f>
        <v>6</v>
      </c>
      <c r="D91" s="86">
        <f t="shared" ref="D91" si="756">SUM(D89:D90)</f>
        <v>0</v>
      </c>
      <c r="E91" s="86">
        <f t="shared" ref="E91" si="757">SUM(E89:E90)</f>
        <v>6</v>
      </c>
      <c r="F91" s="86">
        <f t="shared" ref="F91" si="758">SUM(F89:F90)</f>
        <v>0</v>
      </c>
      <c r="G91" s="86">
        <f t="shared" ref="G91" si="759">SUM(G89:G90)</f>
        <v>6</v>
      </c>
      <c r="H91" s="86">
        <f t="shared" ref="H91" si="760">SUM(H89:H90)</f>
        <v>0</v>
      </c>
      <c r="I91" s="86">
        <f t="shared" ref="I91" si="761">SUM(I89:I90)</f>
        <v>6</v>
      </c>
      <c r="J91" s="86">
        <f t="shared" ref="J91" si="762">SUM(J89:J90)</f>
        <v>0</v>
      </c>
      <c r="K91" s="86">
        <f t="shared" ref="K91" si="763">SUM(K89:K90)</f>
        <v>6</v>
      </c>
      <c r="L91" s="86">
        <f t="shared" ref="L91" si="764">SUM(L89:L90)</f>
        <v>0</v>
      </c>
      <c r="M91" s="86">
        <f t="shared" ref="M91" si="765">SUM(M89:M90)</f>
        <v>0</v>
      </c>
      <c r="N91" s="86">
        <f t="shared" ref="N91" si="766">SUM(N89:N90)</f>
        <v>6</v>
      </c>
      <c r="O91" s="86">
        <f t="shared" ref="O91" si="767">SUM(O89:O90)</f>
        <v>0</v>
      </c>
      <c r="P91" s="86">
        <f t="shared" ref="P91" si="768">SUM(P89:P90)</f>
        <v>0</v>
      </c>
      <c r="Q91" s="86">
        <f t="shared" ref="Q91" si="769">SUM(Q89:Q90)</f>
        <v>6</v>
      </c>
      <c r="R91" s="86">
        <f t="shared" ref="R91" si="770">SUM(R89:R90)</f>
        <v>0</v>
      </c>
      <c r="S91" s="86">
        <f t="shared" ref="S91" si="771">SUM(S89:S90)</f>
        <v>6</v>
      </c>
      <c r="T91" s="86">
        <f t="shared" ref="T91" si="772">SUM(T89:T90)</f>
        <v>0</v>
      </c>
      <c r="U91" s="86">
        <f t="shared" ref="U91" si="773">SUM(U89:U90)</f>
        <v>3</v>
      </c>
      <c r="V91" s="86">
        <f t="shared" ref="V91" si="774">SUM(V89:V90)</f>
        <v>3</v>
      </c>
      <c r="W91" s="86">
        <f t="shared" ref="W91" si="775">SUM(W89:W90)</f>
        <v>3</v>
      </c>
      <c r="X91" s="86">
        <f t="shared" ref="X91" si="776">SUM(X89:X90)</f>
        <v>0</v>
      </c>
      <c r="Y91" s="86">
        <f t="shared" ref="Y91" si="777">SUM(Y89:Y90)</f>
        <v>6</v>
      </c>
      <c r="Z91" s="86">
        <f t="shared" ref="Z91" si="778">SUM(Z89:Z90)</f>
        <v>0</v>
      </c>
      <c r="AA91" s="86">
        <f t="shared" ref="AA91" si="779">SUM(AA89:AA90)</f>
        <v>6</v>
      </c>
      <c r="AB91" s="86">
        <f t="shared" ref="AB91" si="780">SUM(AB89:AB90)</f>
        <v>0</v>
      </c>
      <c r="AC91" s="86">
        <f t="shared" ref="AC91" si="781">SUM(AC89:AC90)</f>
        <v>6</v>
      </c>
      <c r="AD91" s="86">
        <f t="shared" ref="AD91" si="782">SUM(AD89:AD90)</f>
        <v>0</v>
      </c>
      <c r="AE91" s="85"/>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row>
    <row r="92" spans="1:55" s="1" customFormat="1" ht="21" customHeight="1" x14ac:dyDescent="0.25">
      <c r="A92" s="143" t="s">
        <v>52</v>
      </c>
      <c r="B92" s="70">
        <v>184</v>
      </c>
      <c r="C92" s="71">
        <v>184</v>
      </c>
      <c r="D92" s="71">
        <v>0</v>
      </c>
      <c r="E92" s="72">
        <v>184</v>
      </c>
      <c r="F92" s="72">
        <v>0</v>
      </c>
      <c r="G92" s="73">
        <v>176</v>
      </c>
      <c r="H92" s="73">
        <v>8</v>
      </c>
      <c r="I92" s="74">
        <v>176</v>
      </c>
      <c r="J92" s="74">
        <v>0</v>
      </c>
      <c r="K92" s="75">
        <v>184</v>
      </c>
      <c r="L92" s="75">
        <v>0</v>
      </c>
      <c r="M92" s="76">
        <v>0</v>
      </c>
      <c r="N92" s="76">
        <v>184</v>
      </c>
      <c r="O92" s="77">
        <v>0</v>
      </c>
      <c r="P92" s="77">
        <v>0</v>
      </c>
      <c r="Q92" s="78">
        <v>184</v>
      </c>
      <c r="R92" s="78">
        <v>0</v>
      </c>
      <c r="S92" s="79">
        <v>184</v>
      </c>
      <c r="T92" s="79">
        <v>0</v>
      </c>
      <c r="U92" s="80">
        <v>180</v>
      </c>
      <c r="V92" s="80">
        <v>4</v>
      </c>
      <c r="W92" s="81">
        <v>180</v>
      </c>
      <c r="X92" s="81">
        <v>0</v>
      </c>
      <c r="Y92" s="82">
        <v>184</v>
      </c>
      <c r="Z92" s="82">
        <v>0</v>
      </c>
      <c r="AA92" s="83">
        <v>184</v>
      </c>
      <c r="AB92" s="83">
        <v>0</v>
      </c>
      <c r="AC92" s="84">
        <v>184</v>
      </c>
      <c r="AD92" s="84">
        <v>0</v>
      </c>
      <c r="AE92" s="85"/>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row>
    <row r="93" spans="1:55" s="1" customFormat="1" ht="21" customHeight="1" x14ac:dyDescent="0.25">
      <c r="A93" s="144"/>
      <c r="B93" s="53">
        <v>101</v>
      </c>
      <c r="C93" s="71">
        <v>101</v>
      </c>
      <c r="D93" s="71">
        <v>0</v>
      </c>
      <c r="E93" s="72">
        <v>101</v>
      </c>
      <c r="F93" s="72">
        <v>0</v>
      </c>
      <c r="G93" s="73">
        <v>93</v>
      </c>
      <c r="H93" s="73">
        <v>8</v>
      </c>
      <c r="I93" s="74">
        <v>92</v>
      </c>
      <c r="J93" s="74">
        <v>1</v>
      </c>
      <c r="K93" s="75">
        <v>99</v>
      </c>
      <c r="L93" s="75">
        <v>2</v>
      </c>
      <c r="M93" s="76">
        <v>14</v>
      </c>
      <c r="N93" s="76">
        <v>87</v>
      </c>
      <c r="O93" s="77">
        <v>13</v>
      </c>
      <c r="P93" s="77">
        <v>1</v>
      </c>
      <c r="Q93" s="78">
        <v>101</v>
      </c>
      <c r="R93" s="78">
        <v>0</v>
      </c>
      <c r="S93" s="79">
        <v>100</v>
      </c>
      <c r="T93" s="79">
        <v>1</v>
      </c>
      <c r="U93" s="80">
        <v>90</v>
      </c>
      <c r="V93" s="80">
        <v>11</v>
      </c>
      <c r="W93" s="81">
        <v>89</v>
      </c>
      <c r="X93" s="81">
        <v>1</v>
      </c>
      <c r="Y93" s="82">
        <v>101</v>
      </c>
      <c r="Z93" s="82">
        <v>0</v>
      </c>
      <c r="AA93" s="83">
        <v>101</v>
      </c>
      <c r="AB93" s="83">
        <v>0</v>
      </c>
      <c r="AC93" s="84">
        <v>100</v>
      </c>
      <c r="AD93" s="84">
        <v>1</v>
      </c>
      <c r="AE93" s="92" t="s">
        <v>173</v>
      </c>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row>
    <row r="94" spans="1:55" s="1" customFormat="1" ht="21" customHeight="1" x14ac:dyDescent="0.25">
      <c r="A94" s="145"/>
      <c r="B94" s="86">
        <f>SUM(B92:B93)</f>
        <v>285</v>
      </c>
      <c r="C94" s="86">
        <f t="shared" ref="C94" si="783">SUM(C92:C93)</f>
        <v>285</v>
      </c>
      <c r="D94" s="86">
        <f t="shared" ref="D94" si="784">SUM(D92:D93)</f>
        <v>0</v>
      </c>
      <c r="E94" s="86">
        <f t="shared" ref="E94" si="785">SUM(E92:E93)</f>
        <v>285</v>
      </c>
      <c r="F94" s="86">
        <f t="shared" ref="F94" si="786">SUM(F92:F93)</f>
        <v>0</v>
      </c>
      <c r="G94" s="86">
        <f t="shared" ref="G94" si="787">SUM(G92:G93)</f>
        <v>269</v>
      </c>
      <c r="H94" s="86">
        <f t="shared" ref="H94" si="788">SUM(H92:H93)</f>
        <v>16</v>
      </c>
      <c r="I94" s="86">
        <f t="shared" ref="I94" si="789">SUM(I92:I93)</f>
        <v>268</v>
      </c>
      <c r="J94" s="86">
        <f t="shared" ref="J94" si="790">SUM(J92:J93)</f>
        <v>1</v>
      </c>
      <c r="K94" s="86">
        <f t="shared" ref="K94" si="791">SUM(K92:K93)</f>
        <v>283</v>
      </c>
      <c r="L94" s="86">
        <f t="shared" ref="L94" si="792">SUM(L92:L93)</f>
        <v>2</v>
      </c>
      <c r="M94" s="86">
        <f t="shared" ref="M94" si="793">SUM(M92:M93)</f>
        <v>14</v>
      </c>
      <c r="N94" s="86">
        <f t="shared" ref="N94" si="794">SUM(N92:N93)</f>
        <v>271</v>
      </c>
      <c r="O94" s="86">
        <f t="shared" ref="O94" si="795">SUM(O92:O93)</f>
        <v>13</v>
      </c>
      <c r="P94" s="86">
        <f t="shared" ref="P94" si="796">SUM(P92:P93)</f>
        <v>1</v>
      </c>
      <c r="Q94" s="86">
        <f t="shared" ref="Q94" si="797">SUM(Q92:Q93)</f>
        <v>285</v>
      </c>
      <c r="R94" s="86">
        <f t="shared" ref="R94" si="798">SUM(R92:R93)</f>
        <v>0</v>
      </c>
      <c r="S94" s="86">
        <f t="shared" ref="S94" si="799">SUM(S92:S93)</f>
        <v>284</v>
      </c>
      <c r="T94" s="86">
        <f t="shared" ref="T94" si="800">SUM(T92:T93)</f>
        <v>1</v>
      </c>
      <c r="U94" s="86">
        <f t="shared" ref="U94" si="801">SUM(U92:U93)</f>
        <v>270</v>
      </c>
      <c r="V94" s="86">
        <f t="shared" ref="V94" si="802">SUM(V92:V93)</f>
        <v>15</v>
      </c>
      <c r="W94" s="86">
        <f t="shared" ref="W94" si="803">SUM(W92:W93)</f>
        <v>269</v>
      </c>
      <c r="X94" s="86">
        <f t="shared" ref="X94" si="804">SUM(X92:X93)</f>
        <v>1</v>
      </c>
      <c r="Y94" s="86">
        <f t="shared" ref="Y94" si="805">SUM(Y92:Y93)</f>
        <v>285</v>
      </c>
      <c r="Z94" s="86">
        <f t="shared" ref="Z94" si="806">SUM(Z92:Z93)</f>
        <v>0</v>
      </c>
      <c r="AA94" s="86">
        <f t="shared" ref="AA94" si="807">SUM(AA92:AA93)</f>
        <v>285</v>
      </c>
      <c r="AB94" s="86">
        <f t="shared" ref="AB94" si="808">SUM(AB92:AB93)</f>
        <v>0</v>
      </c>
      <c r="AC94" s="86">
        <f t="shared" ref="AC94" si="809">SUM(AC92:AC93)</f>
        <v>284</v>
      </c>
      <c r="AD94" s="86">
        <f t="shared" ref="AD94" si="810">SUM(AD92:AD93)</f>
        <v>1</v>
      </c>
      <c r="AE94" s="85"/>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row>
    <row r="95" spans="1:55" s="1" customFormat="1" ht="21" customHeight="1" x14ac:dyDescent="0.25">
      <c r="A95" s="143" t="s">
        <v>53</v>
      </c>
      <c r="B95" s="70">
        <v>331</v>
      </c>
      <c r="C95" s="71">
        <v>331</v>
      </c>
      <c r="D95" s="71">
        <v>0</v>
      </c>
      <c r="E95" s="72">
        <v>331</v>
      </c>
      <c r="F95" s="72">
        <v>0</v>
      </c>
      <c r="G95" s="73">
        <v>321</v>
      </c>
      <c r="H95" s="73">
        <v>10</v>
      </c>
      <c r="I95" s="74">
        <v>321</v>
      </c>
      <c r="J95" s="74">
        <v>0</v>
      </c>
      <c r="K95" s="75">
        <v>331</v>
      </c>
      <c r="L95" s="75">
        <v>0</v>
      </c>
      <c r="M95" s="76">
        <v>0</v>
      </c>
      <c r="N95" s="76">
        <v>331</v>
      </c>
      <c r="O95" s="77">
        <v>0</v>
      </c>
      <c r="P95" s="77">
        <v>0</v>
      </c>
      <c r="Q95" s="78">
        <v>331</v>
      </c>
      <c r="R95" s="78">
        <v>0</v>
      </c>
      <c r="S95" s="79">
        <v>331</v>
      </c>
      <c r="T95" s="79">
        <v>0</v>
      </c>
      <c r="U95" s="80">
        <v>330</v>
      </c>
      <c r="V95" s="80">
        <v>1</v>
      </c>
      <c r="W95" s="81">
        <v>330</v>
      </c>
      <c r="X95" s="81">
        <v>0</v>
      </c>
      <c r="Y95" s="82">
        <v>331</v>
      </c>
      <c r="Z95" s="82">
        <v>0</v>
      </c>
      <c r="AA95" s="83">
        <v>331</v>
      </c>
      <c r="AB95" s="83">
        <v>0</v>
      </c>
      <c r="AC95" s="84">
        <v>331</v>
      </c>
      <c r="AD95" s="84">
        <v>0</v>
      </c>
      <c r="AE95" s="85"/>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row>
    <row r="96" spans="1:55" s="1" customFormat="1" ht="21" customHeight="1" x14ac:dyDescent="0.25">
      <c r="A96" s="144"/>
      <c r="B96" s="53">
        <v>84</v>
      </c>
      <c r="C96" s="71">
        <v>82</v>
      </c>
      <c r="D96" s="71">
        <v>2</v>
      </c>
      <c r="E96" s="72">
        <v>82</v>
      </c>
      <c r="F96" s="72">
        <v>0</v>
      </c>
      <c r="G96" s="73">
        <v>76</v>
      </c>
      <c r="H96" s="73">
        <v>8</v>
      </c>
      <c r="I96" s="74">
        <v>76</v>
      </c>
      <c r="J96" s="74">
        <v>0</v>
      </c>
      <c r="K96" s="75">
        <v>84</v>
      </c>
      <c r="L96" s="75">
        <v>0</v>
      </c>
      <c r="M96" s="76">
        <v>10</v>
      </c>
      <c r="N96" s="76">
        <v>74</v>
      </c>
      <c r="O96" s="77">
        <v>9</v>
      </c>
      <c r="P96" s="77">
        <v>1</v>
      </c>
      <c r="Q96" s="78">
        <v>83</v>
      </c>
      <c r="R96" s="78">
        <v>1</v>
      </c>
      <c r="S96" s="79">
        <v>83</v>
      </c>
      <c r="T96" s="79">
        <v>1</v>
      </c>
      <c r="U96" s="80">
        <v>78</v>
      </c>
      <c r="V96" s="80">
        <v>6</v>
      </c>
      <c r="W96" s="81">
        <v>78</v>
      </c>
      <c r="X96" s="81">
        <v>0</v>
      </c>
      <c r="Y96" s="82">
        <v>83</v>
      </c>
      <c r="Z96" s="82">
        <v>1</v>
      </c>
      <c r="AA96" s="83">
        <v>83</v>
      </c>
      <c r="AB96" s="83">
        <v>1</v>
      </c>
      <c r="AC96" s="84">
        <v>83</v>
      </c>
      <c r="AD96" s="84">
        <v>1</v>
      </c>
      <c r="AE96" s="92" t="s">
        <v>174</v>
      </c>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row>
    <row r="97" spans="1:55" s="1" customFormat="1" ht="21" customHeight="1" x14ac:dyDescent="0.25">
      <c r="A97" s="145"/>
      <c r="B97" s="86">
        <f>SUM(B95:B96)</f>
        <v>415</v>
      </c>
      <c r="C97" s="86">
        <f t="shared" ref="C97" si="811">SUM(C95:C96)</f>
        <v>413</v>
      </c>
      <c r="D97" s="86">
        <f t="shared" ref="D97" si="812">SUM(D95:D96)</f>
        <v>2</v>
      </c>
      <c r="E97" s="86">
        <f t="shared" ref="E97" si="813">SUM(E95:E96)</f>
        <v>413</v>
      </c>
      <c r="F97" s="86">
        <f t="shared" ref="F97" si="814">SUM(F95:F96)</f>
        <v>0</v>
      </c>
      <c r="G97" s="86">
        <f t="shared" ref="G97" si="815">SUM(G95:G96)</f>
        <v>397</v>
      </c>
      <c r="H97" s="86">
        <f t="shared" ref="H97" si="816">SUM(H95:H96)</f>
        <v>18</v>
      </c>
      <c r="I97" s="86">
        <f t="shared" ref="I97" si="817">SUM(I95:I96)</f>
        <v>397</v>
      </c>
      <c r="J97" s="86">
        <f t="shared" ref="J97" si="818">SUM(J95:J96)</f>
        <v>0</v>
      </c>
      <c r="K97" s="86">
        <f t="shared" ref="K97" si="819">SUM(K95:K96)</f>
        <v>415</v>
      </c>
      <c r="L97" s="86">
        <f t="shared" ref="L97" si="820">SUM(L95:L96)</f>
        <v>0</v>
      </c>
      <c r="M97" s="86">
        <f t="shared" ref="M97" si="821">SUM(M95:M96)</f>
        <v>10</v>
      </c>
      <c r="N97" s="86">
        <f t="shared" ref="N97" si="822">SUM(N95:N96)</f>
        <v>405</v>
      </c>
      <c r="O97" s="86">
        <f t="shared" ref="O97" si="823">SUM(O95:O96)</f>
        <v>9</v>
      </c>
      <c r="P97" s="86">
        <f t="shared" ref="P97" si="824">SUM(P95:P96)</f>
        <v>1</v>
      </c>
      <c r="Q97" s="86">
        <f t="shared" ref="Q97" si="825">SUM(Q95:Q96)</f>
        <v>414</v>
      </c>
      <c r="R97" s="86">
        <f t="shared" ref="R97" si="826">SUM(R95:R96)</f>
        <v>1</v>
      </c>
      <c r="S97" s="86">
        <f t="shared" ref="S97" si="827">SUM(S95:S96)</f>
        <v>414</v>
      </c>
      <c r="T97" s="86">
        <f t="shared" ref="T97" si="828">SUM(T95:T96)</f>
        <v>1</v>
      </c>
      <c r="U97" s="86">
        <f t="shared" ref="U97" si="829">SUM(U95:U96)</f>
        <v>408</v>
      </c>
      <c r="V97" s="86">
        <f t="shared" ref="V97" si="830">SUM(V95:V96)</f>
        <v>7</v>
      </c>
      <c r="W97" s="86">
        <f t="shared" ref="W97" si="831">SUM(W95:W96)</f>
        <v>408</v>
      </c>
      <c r="X97" s="86">
        <f t="shared" ref="X97" si="832">SUM(X95:X96)</f>
        <v>0</v>
      </c>
      <c r="Y97" s="86">
        <f t="shared" ref="Y97" si="833">SUM(Y95:Y96)</f>
        <v>414</v>
      </c>
      <c r="Z97" s="86">
        <f t="shared" ref="Z97" si="834">SUM(Z95:Z96)</f>
        <v>1</v>
      </c>
      <c r="AA97" s="86">
        <f t="shared" ref="AA97" si="835">SUM(AA95:AA96)</f>
        <v>414</v>
      </c>
      <c r="AB97" s="86">
        <f t="shared" ref="AB97" si="836">SUM(AB95:AB96)</f>
        <v>1</v>
      </c>
      <c r="AC97" s="86">
        <f t="shared" ref="AC97" si="837">SUM(AC95:AC96)</f>
        <v>414</v>
      </c>
      <c r="AD97" s="86">
        <f t="shared" ref="AD97" si="838">SUM(AD95:AD96)</f>
        <v>1</v>
      </c>
      <c r="AE97" s="85"/>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row>
    <row r="98" spans="1:55" s="1" customFormat="1" x14ac:dyDescent="0.25">
      <c r="AV98" s="27"/>
      <c r="AW98" s="27"/>
      <c r="AX98" s="27"/>
      <c r="AY98" s="27"/>
      <c r="AZ98" s="27"/>
      <c r="BA98" s="27"/>
      <c r="BB98" s="27"/>
      <c r="BC98" s="27"/>
    </row>
    <row r="99" spans="1:55" s="1" customFormat="1" x14ac:dyDescent="0.25">
      <c r="AV99" s="27"/>
      <c r="AW99" s="27"/>
      <c r="AX99" s="27"/>
      <c r="AY99" s="27"/>
      <c r="AZ99" s="27"/>
      <c r="BA99" s="27"/>
      <c r="BB99" s="27"/>
      <c r="BC99" s="27"/>
    </row>
    <row r="100" spans="1:55" s="1" customFormat="1" x14ac:dyDescent="0.25">
      <c r="AV100" s="27"/>
      <c r="AW100" s="27"/>
      <c r="AX100" s="27"/>
      <c r="AY100" s="27"/>
      <c r="AZ100" s="27"/>
      <c r="BA100" s="27"/>
      <c r="BB100" s="27"/>
      <c r="BC100" s="27"/>
    </row>
    <row r="101" spans="1:55" s="1" customFormat="1" x14ac:dyDescent="0.25">
      <c r="AV101" s="27"/>
      <c r="AW101" s="27"/>
      <c r="AX101" s="27"/>
      <c r="AY101" s="27"/>
      <c r="AZ101" s="27"/>
      <c r="BA101" s="27"/>
      <c r="BB101" s="27"/>
      <c r="BC101" s="27"/>
    </row>
    <row r="102" spans="1:55" s="1" customFormat="1" x14ac:dyDescent="0.25">
      <c r="AV102" s="27"/>
      <c r="AW102" s="27"/>
      <c r="AX102" s="27"/>
      <c r="AY102" s="27"/>
      <c r="AZ102" s="27"/>
      <c r="BA102" s="27"/>
      <c r="BB102" s="27"/>
      <c r="BC102" s="27"/>
    </row>
    <row r="103" spans="1:55" s="1" customFormat="1" x14ac:dyDescent="0.25">
      <c r="AV103" s="27"/>
      <c r="AW103" s="27"/>
      <c r="AX103" s="27"/>
      <c r="AY103" s="27"/>
      <c r="AZ103" s="27"/>
      <c r="BA103" s="27"/>
      <c r="BB103" s="27"/>
      <c r="BC103" s="27"/>
    </row>
    <row r="104" spans="1:55" s="1" customFormat="1" x14ac:dyDescent="0.25">
      <c r="AV104" s="27"/>
      <c r="AW104" s="27"/>
      <c r="AX104" s="27"/>
      <c r="AY104" s="27"/>
      <c r="AZ104" s="27"/>
      <c r="BA104" s="27"/>
      <c r="BB104" s="27"/>
      <c r="BC104" s="27"/>
    </row>
    <row r="105" spans="1:55" s="1" customFormat="1" x14ac:dyDescent="0.25">
      <c r="AV105" s="27"/>
      <c r="AW105" s="27"/>
      <c r="AX105" s="27"/>
      <c r="AY105" s="27"/>
      <c r="AZ105" s="27"/>
      <c r="BA105" s="27"/>
      <c r="BB105" s="27"/>
      <c r="BC105" s="27"/>
    </row>
    <row r="106" spans="1:55" s="1" customFormat="1" x14ac:dyDescent="0.25">
      <c r="AV106" s="27"/>
      <c r="AW106" s="27"/>
      <c r="AX106" s="27"/>
      <c r="AY106" s="27"/>
      <c r="AZ106" s="27"/>
      <c r="BA106" s="27"/>
      <c r="BB106" s="27"/>
      <c r="BC106" s="27"/>
    </row>
    <row r="107" spans="1:55" s="1" customFormat="1" x14ac:dyDescent="0.25">
      <c r="AV107" s="27"/>
      <c r="AW107" s="27"/>
      <c r="AX107" s="27"/>
      <c r="AY107" s="27"/>
      <c r="AZ107" s="27"/>
      <c r="BA107" s="27"/>
      <c r="BB107" s="27"/>
      <c r="BC107" s="27"/>
    </row>
    <row r="108" spans="1:55" s="1" customFormat="1" x14ac:dyDescent="0.25">
      <c r="AV108" s="27"/>
      <c r="AW108" s="27"/>
      <c r="AX108" s="27"/>
      <c r="AY108" s="27"/>
      <c r="AZ108" s="27"/>
      <c r="BA108" s="27"/>
      <c r="BB108" s="27"/>
      <c r="BC108" s="27"/>
    </row>
    <row r="109" spans="1:55" s="1" customFormat="1" x14ac:dyDescent="0.25">
      <c r="AV109" s="27"/>
      <c r="AW109" s="27"/>
      <c r="AX109" s="27"/>
      <c r="AY109" s="27"/>
      <c r="AZ109" s="27"/>
      <c r="BA109" s="27"/>
      <c r="BB109" s="27"/>
      <c r="BC109" s="27"/>
    </row>
    <row r="110" spans="1:55" s="1" customFormat="1" x14ac:dyDescent="0.25">
      <c r="AV110" s="27"/>
      <c r="AW110" s="27"/>
      <c r="AX110" s="27"/>
      <c r="AY110" s="27"/>
      <c r="AZ110" s="27"/>
      <c r="BA110" s="27"/>
      <c r="BB110" s="27"/>
      <c r="BC110" s="27"/>
    </row>
    <row r="111" spans="1:55" s="1" customFormat="1" x14ac:dyDescent="0.25">
      <c r="AV111" s="27"/>
      <c r="AW111" s="27"/>
      <c r="AX111" s="27"/>
      <c r="AY111" s="27"/>
      <c r="AZ111" s="27"/>
      <c r="BA111" s="27"/>
      <c r="BB111" s="27"/>
      <c r="BC111" s="27"/>
    </row>
    <row r="112" spans="1:55" s="1" customFormat="1" x14ac:dyDescent="0.25">
      <c r="AV112" s="27"/>
      <c r="AW112" s="27"/>
      <c r="AX112" s="27"/>
      <c r="AY112" s="27"/>
      <c r="AZ112" s="27"/>
      <c r="BA112" s="27"/>
      <c r="BB112" s="27"/>
      <c r="BC112" s="27"/>
    </row>
    <row r="113" spans="48:55" s="1" customFormat="1" x14ac:dyDescent="0.25">
      <c r="AV113" s="27"/>
      <c r="AW113" s="27"/>
      <c r="AX113" s="27"/>
      <c r="AY113" s="27"/>
      <c r="AZ113" s="27"/>
      <c r="BA113" s="27"/>
      <c r="BB113" s="27"/>
      <c r="BC113" s="27"/>
    </row>
    <row r="114" spans="48:55" s="1" customFormat="1" x14ac:dyDescent="0.25">
      <c r="AV114" s="27"/>
      <c r="AW114" s="27"/>
      <c r="AX114" s="27"/>
      <c r="AY114" s="27"/>
      <c r="AZ114" s="27"/>
      <c r="BA114" s="27"/>
      <c r="BB114" s="27"/>
      <c r="BC114" s="27"/>
    </row>
    <row r="115" spans="48:55" s="1" customFormat="1" x14ac:dyDescent="0.25">
      <c r="AV115" s="27"/>
      <c r="AW115" s="27"/>
      <c r="AX115" s="27"/>
      <c r="AY115" s="27"/>
      <c r="AZ115" s="27"/>
      <c r="BA115" s="27"/>
      <c r="BB115" s="27"/>
      <c r="BC115" s="27"/>
    </row>
    <row r="116" spans="48:55" s="1" customFormat="1" x14ac:dyDescent="0.25">
      <c r="AV116" s="27"/>
      <c r="AW116" s="27"/>
      <c r="AX116" s="27"/>
      <c r="AY116" s="27"/>
      <c r="AZ116" s="27"/>
      <c r="BA116" s="27"/>
      <c r="BB116" s="27"/>
      <c r="BC116" s="27"/>
    </row>
    <row r="117" spans="48:55" s="1" customFormat="1" ht="47.25" customHeight="1" x14ac:dyDescent="0.25">
      <c r="AV117" s="27"/>
      <c r="AW117" s="27"/>
      <c r="AX117" s="27"/>
      <c r="AY117" s="27"/>
      <c r="AZ117" s="27"/>
      <c r="BA117" s="27"/>
      <c r="BB117" s="27"/>
      <c r="BC117" s="27"/>
    </row>
    <row r="118" spans="48:55" s="1" customFormat="1" x14ac:dyDescent="0.25">
      <c r="AV118" s="27"/>
      <c r="AW118" s="27"/>
      <c r="AX118" s="27"/>
      <c r="AY118" s="27"/>
      <c r="AZ118" s="27"/>
      <c r="BA118" s="27"/>
      <c r="BB118" s="27"/>
      <c r="BC118" s="27"/>
    </row>
    <row r="119" spans="48:55" s="1" customFormat="1" x14ac:dyDescent="0.25">
      <c r="AV119" s="27"/>
      <c r="AW119" s="27"/>
      <c r="AX119" s="27"/>
      <c r="AY119" s="27"/>
      <c r="AZ119" s="27"/>
      <c r="BA119" s="27"/>
      <c r="BB119" s="27"/>
      <c r="BC119" s="27"/>
    </row>
    <row r="120" spans="48:55" s="1" customFormat="1" x14ac:dyDescent="0.25">
      <c r="AV120" s="27"/>
      <c r="AW120" s="27"/>
      <c r="AX120" s="27"/>
      <c r="AY120" s="27"/>
      <c r="AZ120" s="27"/>
      <c r="BA120" s="27"/>
      <c r="BB120" s="27"/>
      <c r="BC120" s="27"/>
    </row>
    <row r="121" spans="48:55" s="1" customFormat="1" x14ac:dyDescent="0.25">
      <c r="AV121" s="27"/>
      <c r="AW121" s="27"/>
      <c r="AX121" s="27"/>
      <c r="AY121" s="27"/>
      <c r="AZ121" s="27"/>
      <c r="BA121" s="27"/>
      <c r="BB121" s="27"/>
      <c r="BC121" s="27"/>
    </row>
    <row r="122" spans="48:55" s="1" customFormat="1" x14ac:dyDescent="0.25">
      <c r="AV122" s="27"/>
      <c r="AW122" s="27"/>
      <c r="AX122" s="27"/>
      <c r="AY122" s="27"/>
      <c r="AZ122" s="27"/>
      <c r="BA122" s="27"/>
      <c r="BB122" s="27"/>
      <c r="BC122" s="27"/>
    </row>
    <row r="123" spans="48:55" s="1" customFormat="1" x14ac:dyDescent="0.25">
      <c r="AV123" s="27"/>
      <c r="AW123" s="27"/>
      <c r="AX123" s="27"/>
      <c r="AY123" s="27"/>
      <c r="AZ123" s="27"/>
      <c r="BA123" s="27"/>
      <c r="BB123" s="27"/>
      <c r="BC123" s="27"/>
    </row>
    <row r="124" spans="48:55" s="1" customFormat="1" x14ac:dyDescent="0.25">
      <c r="AV124" s="27"/>
      <c r="AW124" s="27"/>
      <c r="AX124" s="27"/>
      <c r="AY124" s="27"/>
      <c r="AZ124" s="27"/>
      <c r="BA124" s="27"/>
      <c r="BB124" s="27"/>
      <c r="BC124" s="27"/>
    </row>
    <row r="125" spans="48:55" s="1" customFormat="1" x14ac:dyDescent="0.25">
      <c r="AV125" s="27"/>
      <c r="AW125" s="27"/>
      <c r="AX125" s="27"/>
      <c r="AY125" s="27"/>
      <c r="AZ125" s="27"/>
      <c r="BA125" s="27"/>
      <c r="BB125" s="27"/>
      <c r="BC125" s="27"/>
    </row>
    <row r="126" spans="48:55" s="1" customFormat="1" x14ac:dyDescent="0.25">
      <c r="AV126" s="27"/>
      <c r="AW126" s="27"/>
      <c r="AX126" s="27"/>
      <c r="AY126" s="27"/>
      <c r="AZ126" s="27"/>
      <c r="BA126" s="27"/>
      <c r="BB126" s="27"/>
      <c r="BC126" s="27"/>
    </row>
    <row r="127" spans="48:55" s="1" customFormat="1" x14ac:dyDescent="0.25">
      <c r="AV127" s="27"/>
      <c r="AW127" s="27"/>
      <c r="AX127" s="27"/>
      <c r="AY127" s="27"/>
      <c r="AZ127" s="27"/>
      <c r="BA127" s="27"/>
      <c r="BB127" s="27"/>
      <c r="BC127" s="27"/>
    </row>
    <row r="128" spans="48:55" s="1" customFormat="1" x14ac:dyDescent="0.25">
      <c r="AV128" s="27"/>
      <c r="AW128" s="27"/>
      <c r="AX128" s="27"/>
      <c r="AY128" s="27"/>
      <c r="AZ128" s="27"/>
      <c r="BA128" s="27"/>
      <c r="BB128" s="27"/>
      <c r="BC128" s="27"/>
    </row>
    <row r="129" spans="1:55" s="1" customFormat="1" x14ac:dyDescent="0.25">
      <c r="AV129" s="27"/>
      <c r="AW129" s="27"/>
      <c r="AX129" s="27"/>
      <c r="AY129" s="27"/>
      <c r="AZ129" s="27"/>
      <c r="BA129" s="27"/>
      <c r="BB129" s="27"/>
      <c r="BC129" s="27"/>
    </row>
    <row r="130" spans="1:55" s="1" customFormat="1" x14ac:dyDescent="0.25">
      <c r="AV130" s="27"/>
      <c r="AW130" s="27"/>
      <c r="AX130" s="27"/>
      <c r="AY130" s="27"/>
      <c r="AZ130" s="27"/>
      <c r="BA130" s="27"/>
      <c r="BB130" s="27"/>
      <c r="BC130" s="27"/>
    </row>
    <row r="131" spans="1:55" s="1" customFormat="1" x14ac:dyDescent="0.25">
      <c r="AV131" s="27"/>
      <c r="AW131" s="27"/>
      <c r="AX131" s="27"/>
      <c r="AY131" s="27"/>
      <c r="AZ131" s="27"/>
      <c r="BA131" s="27"/>
      <c r="BB131" s="27"/>
      <c r="BC131" s="27"/>
    </row>
    <row r="132" spans="1:55" s="1" customFormat="1" x14ac:dyDescent="0.25">
      <c r="AV132" s="27"/>
      <c r="AW132" s="27"/>
      <c r="AX132" s="27"/>
      <c r="AY132" s="27"/>
      <c r="AZ132" s="27"/>
      <c r="BA132" s="27"/>
      <c r="BB132" s="27"/>
      <c r="BC132" s="27"/>
    </row>
    <row r="133" spans="1:55"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spans="1:55"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spans="1:55"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spans="1:55"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spans="1:55"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spans="1:55"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spans="1:55"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spans="1:55"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spans="1:55"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spans="1:55"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spans="1:55"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spans="1:55"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spans="1:47"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spans="1:47"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spans="1:47"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spans="1:47"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spans="1:47"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spans="1:47"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spans="1:47"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spans="1:47"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spans="1:47"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spans="1:47"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spans="1:47"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spans="1:47"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spans="1:47"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spans="1:47"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spans="1:47"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spans="1:47"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spans="1:47"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spans="1:47"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spans="1:47"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spans="1:47"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spans="1:47"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spans="1:47"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spans="1:47"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spans="1:47"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row r="169" spans="1:47"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row>
    <row r="170" spans="1:47"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row>
    <row r="171" spans="1:47"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row>
    <row r="172" spans="1:47"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row>
    <row r="173" spans="1:47"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row>
    <row r="174" spans="1:47"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row>
    <row r="175" spans="1:47"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row>
    <row r="176" spans="1:47"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row>
    <row r="177" spans="1:47"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row>
    <row r="178" spans="1:47"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row>
    <row r="179" spans="1:47"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row>
    <row r="180" spans="1:47"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row>
    <row r="181" spans="1:47"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row>
    <row r="182" spans="1:47"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row>
    <row r="183" spans="1:47"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row>
    <row r="184" spans="1:47"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row>
    <row r="185" spans="1:47"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row>
    <row r="186" spans="1:47"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row>
    <row r="187" spans="1:47"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row>
    <row r="188" spans="1:47"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row>
    <row r="189" spans="1:47"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row>
    <row r="190" spans="1:47"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row>
    <row r="191" spans="1:47"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row>
    <row r="192" spans="1:47"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row>
    <row r="193" spans="1:47"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row>
    <row r="194" spans="1:47"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row>
    <row r="195" spans="1:47"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row>
    <row r="196" spans="1:47"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row>
    <row r="197" spans="1:47"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row>
    <row r="198" spans="1:47"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row>
    <row r="199" spans="1:47"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row>
    <row r="200" spans="1:47"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row>
    <row r="201" spans="1:47"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row>
    <row r="202" spans="1:47"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row>
    <row r="203" spans="1:47"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row>
    <row r="204" spans="1:47"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row>
    <row r="205" spans="1:47"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row>
    <row r="206" spans="1:47"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row>
    <row r="207" spans="1:47"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row>
    <row r="208" spans="1:47"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row>
    <row r="209" spans="1:47"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row>
    <row r="210" spans="1:47"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row>
    <row r="211" spans="1:47"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row>
    <row r="212" spans="1:47"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row>
    <row r="213" spans="1:47"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row>
    <row r="214" spans="1:47"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row>
    <row r="215" spans="1:47"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row>
    <row r="216" spans="1:47"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row>
    <row r="217" spans="1:47"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row>
    <row r="218" spans="1:47"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row>
    <row r="219" spans="1:47"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row>
    <row r="220" spans="1:47"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row>
    <row r="221" spans="1:47"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row>
    <row r="222" spans="1:47"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row>
    <row r="223" spans="1:47"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row>
    <row r="224" spans="1:47"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row>
    <row r="225" spans="1:47"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row>
    <row r="226" spans="1:47"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row>
    <row r="227" spans="1:47"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row>
    <row r="228" spans="1:47"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row>
    <row r="229" spans="1:47"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row>
    <row r="230" spans="1:47"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row>
    <row r="231" spans="1:47"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row>
    <row r="232" spans="1:47"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row>
    <row r="233" spans="1:47"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row>
    <row r="234" spans="1:47"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row>
    <row r="235" spans="1:47"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row>
    <row r="236" spans="1:47"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row>
    <row r="237" spans="1:47"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row>
    <row r="238" spans="1:47"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row>
    <row r="239" spans="1:47"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row>
    <row r="240" spans="1:47"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row>
    <row r="241" spans="1:47"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row>
    <row r="242" spans="1:47"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row>
    <row r="243" spans="1:47"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row>
    <row r="244" spans="1:47"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row>
    <row r="245" spans="1:47"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row>
    <row r="246" spans="1:47"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row>
    <row r="247" spans="1:47"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row>
    <row r="248" spans="1:47"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row>
    <row r="249" spans="1:47"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row>
    <row r="250" spans="1:47"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row>
    <row r="251" spans="1:47"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row>
    <row r="252" spans="1:47"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row>
    <row r="253" spans="1:47"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row>
    <row r="254" spans="1:47"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row>
    <row r="255" spans="1:47"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row>
    <row r="256" spans="1:47"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row>
    <row r="257" spans="1:47"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row>
    <row r="258" spans="1:47"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row>
    <row r="259" spans="1:47"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row>
    <row r="260" spans="1:47"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row>
    <row r="261" spans="1:47"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row>
    <row r="262" spans="1:47"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row>
    <row r="263" spans="1:47"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row>
    <row r="264" spans="1:47"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row>
    <row r="265" spans="1:47"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row>
    <row r="266" spans="1:47"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row>
    <row r="267" spans="1:47"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row>
    <row r="268" spans="1:47"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row>
    <row r="269" spans="1:47"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row>
    <row r="270" spans="1:47"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row>
    <row r="271" spans="1:47"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row>
    <row r="272" spans="1:47"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row>
    <row r="273" spans="1:47"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row>
    <row r="274" spans="1:47"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row>
    <row r="275" spans="1:47"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row>
    <row r="276" spans="1:47"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row>
    <row r="277" spans="1:47"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row>
    <row r="278" spans="1:47"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row>
    <row r="279" spans="1:47"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row>
    <row r="280" spans="1:47"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row>
    <row r="281" spans="1:47"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row>
    <row r="282" spans="1:47"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row>
    <row r="283" spans="1:47"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row>
    <row r="284" spans="1:47"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row>
    <row r="285" spans="1:47"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row>
    <row r="286" spans="1:47"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row>
    <row r="287" spans="1:47"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row>
    <row r="288" spans="1:47"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row>
    <row r="289" spans="1:47"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row>
    <row r="290" spans="1:47"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row>
    <row r="291" spans="1:47"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row>
    <row r="292" spans="1:47"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row>
    <row r="293" spans="1:47"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row>
    <row r="294" spans="1:47"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row>
    <row r="295" spans="1:47"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row>
    <row r="296" spans="1:47"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row>
    <row r="297" spans="1:47"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row>
    <row r="298" spans="1:47"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row>
    <row r="299" spans="1:47"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row>
    <row r="300" spans="1:47"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row>
    <row r="301" spans="1:47"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row>
    <row r="302" spans="1:47"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row>
    <row r="303" spans="1:47"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row>
    <row r="304" spans="1:47"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row>
    <row r="305" spans="1:47"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row>
    <row r="306" spans="1:47"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row>
    <row r="307" spans="1:47"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row>
    <row r="308" spans="1:47"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row>
    <row r="309" spans="1:47"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row>
    <row r="310" spans="1:47"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row>
    <row r="311" spans="1:47"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row>
    <row r="312" spans="1:47"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row>
    <row r="313" spans="1:47"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row>
    <row r="314" spans="1:47"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row>
    <row r="315" spans="1:47"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row>
    <row r="316" spans="1:47"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row>
    <row r="317" spans="1:47"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row>
    <row r="318" spans="1:47"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row>
    <row r="319" spans="1:47"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row>
    <row r="320" spans="1:47"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row>
    <row r="321" spans="1:47"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row>
    <row r="322" spans="1:47"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row>
    <row r="323" spans="1:47"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row>
    <row r="324" spans="1:47"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row>
    <row r="325" spans="1:47"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row>
    <row r="326" spans="1:47"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row>
    <row r="327" spans="1:47"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row>
    <row r="328" spans="1:47"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row>
    <row r="329" spans="1:47"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row>
    <row r="330" spans="1:47"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row>
    <row r="331" spans="1:47"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row>
    <row r="332" spans="1:47"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row>
    <row r="333" spans="1:47"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row>
    <row r="334" spans="1:47"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row>
    <row r="335" spans="1:47"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row>
    <row r="336" spans="1:47"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row>
    <row r="337" spans="1:47"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row>
    <row r="338" spans="1:47"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row>
    <row r="339" spans="1:47"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row>
    <row r="340" spans="1:47"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row>
    <row r="341" spans="1:47"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row>
    <row r="342" spans="1:47"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row>
    <row r="343" spans="1:47"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row>
    <row r="344" spans="1:47"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row>
    <row r="345" spans="1:47"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row>
    <row r="346" spans="1:47"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row>
    <row r="347" spans="1:47"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row>
    <row r="348" spans="1:47"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row>
    <row r="349" spans="1:47"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row>
    <row r="350" spans="1:47"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row>
    <row r="351" spans="1:47"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row>
    <row r="352" spans="1:47"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row>
    <row r="353" spans="1:47"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row>
    <row r="354" spans="1:47"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row>
    <row r="355" spans="1:47"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row>
    <row r="356" spans="1:47"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row>
    <row r="357" spans="1:47"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row>
    <row r="358" spans="1:47"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row>
    <row r="359" spans="1:47"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row>
    <row r="360" spans="1:47"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row>
    <row r="361" spans="1:47"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row>
    <row r="362" spans="1:47"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row>
    <row r="363" spans="1:47"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row>
    <row r="364" spans="1:47"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row>
    <row r="365" spans="1:47"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row>
    <row r="366" spans="1:47"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row>
    <row r="367" spans="1:47"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row>
    <row r="368" spans="1:47"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row>
    <row r="369" spans="1:47"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row>
    <row r="370" spans="1:47"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row>
    <row r="371" spans="1:47"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row>
    <row r="372" spans="1:47"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row>
    <row r="373" spans="1:47"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row>
    <row r="374" spans="1:47"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row>
    <row r="375" spans="1:47"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row>
    <row r="376" spans="1:47"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row>
    <row r="377" spans="1:47"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row>
    <row r="378" spans="1:47"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row>
    <row r="379" spans="1:47"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row>
    <row r="380" spans="1:47"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row>
    <row r="381" spans="1:47"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row>
    <row r="382" spans="1:47"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row>
    <row r="383" spans="1:47"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row>
    <row r="384" spans="1:47"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row>
    <row r="385" spans="1:47"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row>
    <row r="386" spans="1:47"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row>
    <row r="387" spans="1:47"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row>
    <row r="388" spans="1:47"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row>
    <row r="389" spans="1:47"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row>
    <row r="390" spans="1:47"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row>
    <row r="391" spans="1:47"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row>
    <row r="392" spans="1:47"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row>
    <row r="393" spans="1:47"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row>
    <row r="394" spans="1:47"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row>
    <row r="395" spans="1:47"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row>
    <row r="396" spans="1:47"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row>
    <row r="397" spans="1:47"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row>
    <row r="398" spans="1:47"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row>
    <row r="399" spans="1:47"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row>
    <row r="400" spans="1:47"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row>
    <row r="401" spans="1:47"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row>
    <row r="402" spans="1:47"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row>
    <row r="403" spans="1:47"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row>
    <row r="404" spans="1:47"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row>
    <row r="405" spans="1:47"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row>
    <row r="406" spans="1:47"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row>
    <row r="407" spans="1:47"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row>
    <row r="408" spans="1:47"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row>
    <row r="409" spans="1:47"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row>
    <row r="410" spans="1:47"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row>
    <row r="411" spans="1:47"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row>
    <row r="412" spans="1:47"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row>
    <row r="413" spans="1:47"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row>
    <row r="414" spans="1:47"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row>
    <row r="415" spans="1:47"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row>
    <row r="416" spans="1:47"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row>
    <row r="417" spans="1:47"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row>
    <row r="418" spans="1:47"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row>
    <row r="419" spans="1:47"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row>
    <row r="420" spans="1:47"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row>
    <row r="421" spans="1:47"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row>
    <row r="422" spans="1:47"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row>
    <row r="423" spans="1:47"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row>
    <row r="424" spans="1:47"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row>
    <row r="425" spans="1:47"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row>
    <row r="426" spans="1:47"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row>
    <row r="427" spans="1:47"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row>
    <row r="428" spans="1:47"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row>
    <row r="429" spans="1:47"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row>
    <row r="430" spans="1:47"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row>
    <row r="431" spans="1:47"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row>
    <row r="432" spans="1:47"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row>
    <row r="433" spans="1:47"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row>
    <row r="434" spans="1:47"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row>
    <row r="435" spans="1:47"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row>
    <row r="436" spans="1:47"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row>
    <row r="437" spans="1:47"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row>
    <row r="438" spans="1:47"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row>
    <row r="439" spans="1:47"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row>
    <row r="440" spans="1:47"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row>
    <row r="441" spans="1:47"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row>
    <row r="442" spans="1:47"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row>
    <row r="443" spans="1:47"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row>
    <row r="444" spans="1:47"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row>
    <row r="445" spans="1:47"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row>
    <row r="446" spans="1:47"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row>
    <row r="447" spans="1:47"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row>
    <row r="448" spans="1:47"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row>
    <row r="449" spans="1:47"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row>
    <row r="450" spans="1:47"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row>
    <row r="451" spans="1:47"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row>
    <row r="452" spans="1:47"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row>
    <row r="453" spans="1:47"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row>
    <row r="454" spans="1:47"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row>
    <row r="455" spans="1:47"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row>
    <row r="456" spans="1:47"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row>
    <row r="457" spans="1:47"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row>
    <row r="458" spans="1:47"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row>
    <row r="459" spans="1:47"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row>
    <row r="460" spans="1:47"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row>
    <row r="461" spans="1:47"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row>
    <row r="462" spans="1:47"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row>
    <row r="463" spans="1:47"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row>
    <row r="464" spans="1:47"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row>
    <row r="465" spans="1:47"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row>
    <row r="466" spans="1:47"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row>
    <row r="467" spans="1:47"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row>
    <row r="468" spans="1:47"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row>
    <row r="469" spans="1:47"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row>
    <row r="470" spans="1:47"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row>
    <row r="471" spans="1:47"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row>
    <row r="472" spans="1:47"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row>
    <row r="473" spans="1:47"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row>
    <row r="474" spans="1:47"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row>
    <row r="475" spans="1:47"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row>
    <row r="476" spans="1:47"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row>
    <row r="477" spans="1:47"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row>
    <row r="478" spans="1:47"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row>
    <row r="479" spans="1:47"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row>
    <row r="480" spans="1:47"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row>
    <row r="481" spans="1:47"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row>
    <row r="482" spans="1:47"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row>
    <row r="483" spans="1:47"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row>
    <row r="484" spans="1:47"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row>
    <row r="485" spans="1:47"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row>
    <row r="486" spans="1:47"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row>
    <row r="487" spans="1:47"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row>
    <row r="488" spans="1:47"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row>
    <row r="489" spans="1:47"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row>
    <row r="490" spans="1:47"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row>
    <row r="491" spans="1:47"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row>
    <row r="492" spans="1:47"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row>
    <row r="493" spans="1:47"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row>
    <row r="494" spans="1:47"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row>
    <row r="495" spans="1:47"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row>
    <row r="496" spans="1:47"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row>
    <row r="497" spans="1:47"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row>
    <row r="498" spans="1:47"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row>
    <row r="499" spans="1:47"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row>
    <row r="500" spans="1:47"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row>
    <row r="501" spans="1:47"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row>
    <row r="502" spans="1:47"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row>
    <row r="503" spans="1:47"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row>
    <row r="504" spans="1:47"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row>
    <row r="505" spans="1:47"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row>
    <row r="506" spans="1:47"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row>
    <row r="507" spans="1:47"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row>
    <row r="508" spans="1:47"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row>
    <row r="509" spans="1:47"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row>
    <row r="510" spans="1:47"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row>
    <row r="511" spans="1:47"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row>
    <row r="512" spans="1:47"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row>
    <row r="513" spans="1:47"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row>
    <row r="514" spans="1:47"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row>
    <row r="515" spans="1:47"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row>
    <row r="516" spans="1:47"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row>
    <row r="517" spans="1:47"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row>
    <row r="518" spans="1:47"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row>
    <row r="519" spans="1:47"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row>
    <row r="520" spans="1:47"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row>
    <row r="521" spans="1:47"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row>
    <row r="522" spans="1:47"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row>
    <row r="523" spans="1:47"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row>
    <row r="524" spans="1:47"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row>
    <row r="525" spans="1:47"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row>
    <row r="526" spans="1:47"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row>
    <row r="527" spans="1:47"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row>
    <row r="528" spans="1:47"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row>
    <row r="529" spans="1:47"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row>
    <row r="530" spans="1:47"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row>
    <row r="531" spans="1:47"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row>
    <row r="532" spans="1:47"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row>
    <row r="533" spans="1:47"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row>
    <row r="534" spans="1:47"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row>
    <row r="535" spans="1:47"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row>
    <row r="536" spans="1:47"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row>
    <row r="537" spans="1:47"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row>
    <row r="538" spans="1:47"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row>
    <row r="539" spans="1:47"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row>
    <row r="540" spans="1:47"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row>
    <row r="541" spans="1:47"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row>
    <row r="542" spans="1:47"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row>
    <row r="543" spans="1:47"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row>
    <row r="544" spans="1:47"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row>
    <row r="545" spans="1:47"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row>
    <row r="546" spans="1:47"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row>
    <row r="547" spans="1:47"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row>
    <row r="548" spans="1:47"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row>
    <row r="549" spans="1:47"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row>
    <row r="550" spans="1:47"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row>
    <row r="551" spans="1:47"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row>
    <row r="552" spans="1:47"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row>
    <row r="553" spans="1:47"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row>
    <row r="554" spans="1:47"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row>
    <row r="555" spans="1:47"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row>
    <row r="556" spans="1:47"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row>
    <row r="557" spans="1:47"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row>
    <row r="558" spans="1:47"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row>
    <row r="559" spans="1:47"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row>
    <row r="560" spans="1:47"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row>
    <row r="561" spans="1:47"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row>
    <row r="562" spans="1:47"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row>
    <row r="563" spans="1:47"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row>
    <row r="564" spans="1:47"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row>
    <row r="565" spans="1:47"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row>
    <row r="566" spans="1:47"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row>
    <row r="567" spans="1:47"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row>
    <row r="568" spans="1:47"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row>
    <row r="569" spans="1:47"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row>
    <row r="570" spans="1:47"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row>
    <row r="571" spans="1:47"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row>
    <row r="572" spans="1:47"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row>
    <row r="573" spans="1:47"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row>
    <row r="574" spans="1:47"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row>
    <row r="575" spans="1:47"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row>
    <row r="576" spans="1:47"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row>
    <row r="577" spans="1:47"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row>
    <row r="578" spans="1:47"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row>
    <row r="579" spans="1:47"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row>
    <row r="580" spans="1:47"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row>
    <row r="581" spans="1:47"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row>
    <row r="582" spans="1:47"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row>
    <row r="583" spans="1:47"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row>
    <row r="584" spans="1:47"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row>
    <row r="585" spans="1:47"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row>
    <row r="586" spans="1:47"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row>
    <row r="587" spans="1:47"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row>
    <row r="588" spans="1:47"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row>
    <row r="589" spans="1:47"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row>
    <row r="590" spans="1:47"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row>
    <row r="591" spans="1:47"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row>
    <row r="592" spans="1:47"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row>
    <row r="593" spans="1:47"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row>
    <row r="594" spans="1:47"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row>
    <row r="595" spans="1:47"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row>
    <row r="596" spans="1:47"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row>
    <row r="597" spans="1:47"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row>
    <row r="598" spans="1:47"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row>
    <row r="599" spans="1:47"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row>
    <row r="600" spans="1:47"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row>
    <row r="601" spans="1:47"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row>
    <row r="602" spans="1:47"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row>
    <row r="603" spans="1:47"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row>
    <row r="604" spans="1:47"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row>
    <row r="605" spans="1:47"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row>
    <row r="606" spans="1:47"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row>
    <row r="607" spans="1:47"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row>
    <row r="608" spans="1:47"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row>
    <row r="609" spans="1:47"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row>
    <row r="610" spans="1:47"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row>
    <row r="611" spans="1:47"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row>
    <row r="612" spans="1:47"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row>
    <row r="613" spans="1:47"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row>
    <row r="614" spans="1:47"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row>
    <row r="615" spans="1:47"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row>
    <row r="616" spans="1:47"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row>
    <row r="617" spans="1:47"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row>
    <row r="618" spans="1:47"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row>
    <row r="619" spans="1:47"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row>
    <row r="620" spans="1:47"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row>
    <row r="621" spans="1:47"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row>
    <row r="622" spans="1:47"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row>
    <row r="623" spans="1:47"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row>
    <row r="624" spans="1:47"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row>
    <row r="625" spans="1:47"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row>
    <row r="626" spans="1:47"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row>
    <row r="627" spans="1:47"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row>
    <row r="628" spans="1:47"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row>
    <row r="629" spans="1:47"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row>
    <row r="630" spans="1:47"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row>
    <row r="631" spans="1:47"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row>
    <row r="632" spans="1:47"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row>
    <row r="633" spans="1:47"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row>
    <row r="634" spans="1:47"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row>
    <row r="635" spans="1:47"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row>
    <row r="636" spans="1:47"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row>
    <row r="637" spans="1:47"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row>
    <row r="638" spans="1:47"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row>
    <row r="639" spans="1:47"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row>
    <row r="640" spans="1:47"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row>
    <row r="641" spans="1:47"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row>
    <row r="642" spans="1:47"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row>
    <row r="643" spans="1:47"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row>
    <row r="644" spans="1:47"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row>
    <row r="645" spans="1:47"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row>
    <row r="646" spans="1:47"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row>
    <row r="647" spans="1:47"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row>
    <row r="648" spans="1:47"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row>
    <row r="649" spans="1:47"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row>
    <row r="650" spans="1:47"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row>
    <row r="651" spans="1:47"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row>
    <row r="652" spans="1:47"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row>
    <row r="653" spans="1:47"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row>
    <row r="654" spans="1:47"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row>
    <row r="655" spans="1:47"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row>
    <row r="656" spans="1:47"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row>
    <row r="657" spans="1:47"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row>
    <row r="658" spans="1:47"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row>
    <row r="659" spans="1:47"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row>
    <row r="660" spans="1:47"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row>
    <row r="661" spans="1:47"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row>
    <row r="662" spans="1:47"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row>
  </sheetData>
  <mergeCells count="49">
    <mergeCell ref="A92:A94"/>
    <mergeCell ref="A95:A97"/>
    <mergeCell ref="A77:A79"/>
    <mergeCell ref="A80:A82"/>
    <mergeCell ref="A83:A85"/>
    <mergeCell ref="A86:A88"/>
    <mergeCell ref="A89:A91"/>
    <mergeCell ref="A62:A64"/>
    <mergeCell ref="A65:A67"/>
    <mergeCell ref="A68:A70"/>
    <mergeCell ref="A71:A73"/>
    <mergeCell ref="A74:A76"/>
    <mergeCell ref="AC2:AD2"/>
    <mergeCell ref="A1:AE1"/>
    <mergeCell ref="A4:AE4"/>
    <mergeCell ref="I2:J2"/>
    <mergeCell ref="K2:L2"/>
    <mergeCell ref="M2:N2"/>
    <mergeCell ref="O2:P2"/>
    <mergeCell ref="Q2:R2"/>
    <mergeCell ref="S2:T2"/>
    <mergeCell ref="U2:V2"/>
    <mergeCell ref="W2:X2"/>
    <mergeCell ref="Y2:Z2"/>
    <mergeCell ref="A2:A3"/>
    <mergeCell ref="B2:B3"/>
    <mergeCell ref="C2:D2"/>
    <mergeCell ref="E2:F2"/>
    <mergeCell ref="G2:H2"/>
    <mergeCell ref="AA2:AB2"/>
    <mergeCell ref="A35:A37"/>
    <mergeCell ref="A38:A40"/>
    <mergeCell ref="A41:A43"/>
    <mergeCell ref="A5:A7"/>
    <mergeCell ref="A8:A10"/>
    <mergeCell ref="A11:A13"/>
    <mergeCell ref="A14:A16"/>
    <mergeCell ref="A17:A19"/>
    <mergeCell ref="A20:A22"/>
    <mergeCell ref="A23:A25"/>
    <mergeCell ref="A26:A28"/>
    <mergeCell ref="A29:A31"/>
    <mergeCell ref="A32:A34"/>
    <mergeCell ref="A59:A61"/>
    <mergeCell ref="A44:A46"/>
    <mergeCell ref="A47:A49"/>
    <mergeCell ref="A50:A52"/>
    <mergeCell ref="A53:A55"/>
    <mergeCell ref="A56:A58"/>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23"/>
  <sheetViews>
    <sheetView topLeftCell="A2" zoomScale="80" zoomScaleNormal="80" workbookViewId="0">
      <pane ySplit="1" topLeftCell="A41" activePane="bottomLeft" state="frozen"/>
      <selection activeCell="A2" sqref="A2"/>
      <selection pane="bottomLeft" activeCell="AA43" sqref="AA43"/>
    </sheetView>
  </sheetViews>
  <sheetFormatPr defaultRowHeight="15" x14ac:dyDescent="0.25"/>
  <cols>
    <col min="1" max="1" width="34.28515625" style="104" customWidth="1"/>
    <col min="2" max="30" width="9.140625" style="104"/>
    <col min="31" max="31" width="21.28515625" style="104" customWidth="1"/>
    <col min="32" max="16384" width="9.140625" style="104"/>
  </cols>
  <sheetData>
    <row r="1" spans="1:55" ht="32.25" customHeight="1" x14ac:dyDescent="0.25">
      <c r="A1" s="170" t="s">
        <v>3</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2"/>
      <c r="AF1" s="31"/>
      <c r="AG1" s="31"/>
      <c r="AH1" s="31"/>
      <c r="AI1" s="31"/>
      <c r="AJ1" s="31"/>
      <c r="AK1" s="31"/>
      <c r="AL1" s="31"/>
      <c r="AM1" s="31"/>
      <c r="AN1" s="31"/>
      <c r="AO1" s="31"/>
      <c r="AP1" s="31"/>
      <c r="AQ1" s="31"/>
      <c r="AR1" s="31"/>
      <c r="AS1" s="31"/>
      <c r="AT1" s="31"/>
      <c r="AU1" s="31"/>
      <c r="AV1" s="31"/>
      <c r="AW1" s="31"/>
      <c r="AX1" s="31"/>
      <c r="AY1" s="31"/>
      <c r="AZ1" s="31"/>
      <c r="BA1" s="31"/>
      <c r="BB1" s="31"/>
      <c r="BC1" s="31"/>
    </row>
    <row r="2" spans="1:55" ht="216.75" customHeight="1" x14ac:dyDescent="0.25">
      <c r="A2" s="165" t="s">
        <v>25</v>
      </c>
      <c r="B2" s="173" t="s">
        <v>0</v>
      </c>
      <c r="C2" s="175" t="s">
        <v>17</v>
      </c>
      <c r="D2" s="176"/>
      <c r="E2" s="177" t="s">
        <v>18</v>
      </c>
      <c r="F2" s="178"/>
      <c r="G2" s="179" t="s">
        <v>19</v>
      </c>
      <c r="H2" s="180"/>
      <c r="I2" s="181" t="s">
        <v>20</v>
      </c>
      <c r="J2" s="182"/>
      <c r="K2" s="183" t="s">
        <v>21</v>
      </c>
      <c r="L2" s="184"/>
      <c r="M2" s="185" t="s">
        <v>4</v>
      </c>
      <c r="N2" s="186"/>
      <c r="O2" s="187" t="s">
        <v>5</v>
      </c>
      <c r="P2" s="188"/>
      <c r="Q2" s="195" t="s">
        <v>22</v>
      </c>
      <c r="R2" s="196"/>
      <c r="S2" s="197" t="s">
        <v>23</v>
      </c>
      <c r="T2" s="198"/>
      <c r="U2" s="199" t="s">
        <v>6</v>
      </c>
      <c r="V2" s="200"/>
      <c r="W2" s="201" t="s">
        <v>7</v>
      </c>
      <c r="X2" s="202"/>
      <c r="Y2" s="203" t="s">
        <v>8</v>
      </c>
      <c r="Z2" s="204"/>
      <c r="AA2" s="205" t="s">
        <v>9</v>
      </c>
      <c r="AB2" s="206"/>
      <c r="AC2" s="189" t="s">
        <v>24</v>
      </c>
      <c r="AD2" s="190"/>
      <c r="AE2" s="33" t="s">
        <v>10</v>
      </c>
      <c r="AF2" s="24"/>
      <c r="AG2" s="24"/>
      <c r="AH2" s="24"/>
      <c r="AI2" s="24"/>
      <c r="AJ2" s="24"/>
      <c r="AK2" s="24"/>
      <c r="AL2" s="24"/>
      <c r="AM2" s="24"/>
      <c r="AN2" s="24"/>
      <c r="AO2" s="24"/>
      <c r="AP2" s="24"/>
      <c r="AQ2" s="24"/>
      <c r="AR2" s="24"/>
      <c r="AS2" s="24"/>
      <c r="AT2" s="24"/>
      <c r="AU2" s="24"/>
      <c r="AV2" s="24"/>
      <c r="AW2" s="24"/>
      <c r="AX2" s="24"/>
      <c r="AY2" s="24"/>
      <c r="AZ2" s="24"/>
      <c r="BA2" s="24"/>
      <c r="BB2" s="24"/>
      <c r="BC2" s="24"/>
    </row>
    <row r="3" spans="1:55" ht="50.25" customHeight="1" x14ac:dyDescent="0.25">
      <c r="A3" s="166"/>
      <c r="B3" s="174"/>
      <c r="C3" s="34" t="s">
        <v>1</v>
      </c>
      <c r="D3" s="34" t="s">
        <v>2</v>
      </c>
      <c r="E3" s="35" t="s">
        <v>1</v>
      </c>
      <c r="F3" s="35" t="s">
        <v>2</v>
      </c>
      <c r="G3" s="95" t="s">
        <v>1</v>
      </c>
      <c r="H3" s="95" t="s">
        <v>2</v>
      </c>
      <c r="I3" s="36" t="s">
        <v>1</v>
      </c>
      <c r="J3" s="36" t="s">
        <v>2</v>
      </c>
      <c r="K3" s="96" t="s">
        <v>1</v>
      </c>
      <c r="L3" s="96" t="s">
        <v>2</v>
      </c>
      <c r="M3" s="97" t="s">
        <v>1</v>
      </c>
      <c r="N3" s="97" t="s">
        <v>2</v>
      </c>
      <c r="O3" s="98" t="s">
        <v>1</v>
      </c>
      <c r="P3" s="98" t="s">
        <v>2</v>
      </c>
      <c r="Q3" s="99" t="s">
        <v>1</v>
      </c>
      <c r="R3" s="99" t="s">
        <v>2</v>
      </c>
      <c r="S3" s="100" t="s">
        <v>1</v>
      </c>
      <c r="T3" s="100" t="s">
        <v>2</v>
      </c>
      <c r="U3" s="101" t="s">
        <v>1</v>
      </c>
      <c r="V3" s="101" t="s">
        <v>2</v>
      </c>
      <c r="W3" s="102" t="s">
        <v>1</v>
      </c>
      <c r="X3" s="102" t="s">
        <v>2</v>
      </c>
      <c r="Y3" s="103" t="s">
        <v>1</v>
      </c>
      <c r="Z3" s="103" t="s">
        <v>2</v>
      </c>
      <c r="AA3" s="39" t="s">
        <v>1</v>
      </c>
      <c r="AB3" s="39" t="s">
        <v>2</v>
      </c>
      <c r="AC3" s="40" t="s">
        <v>1</v>
      </c>
      <c r="AD3" s="40" t="s">
        <v>2</v>
      </c>
      <c r="AE3" s="33" t="s">
        <v>11</v>
      </c>
      <c r="AF3" s="25"/>
      <c r="AG3" s="25"/>
      <c r="AH3" s="25"/>
      <c r="AI3" s="25"/>
      <c r="AJ3" s="25"/>
      <c r="AK3" s="25"/>
      <c r="AL3" s="25"/>
      <c r="AM3" s="25"/>
      <c r="AN3" s="25"/>
      <c r="AO3" s="25"/>
      <c r="AP3" s="25"/>
      <c r="AQ3" s="25"/>
      <c r="AR3" s="25"/>
      <c r="AS3" s="25"/>
      <c r="AT3" s="25"/>
      <c r="AU3" s="28"/>
      <c r="AV3" s="25"/>
      <c r="AW3" s="25"/>
      <c r="AX3" s="25"/>
      <c r="AY3" s="25"/>
      <c r="AZ3" s="25"/>
      <c r="BA3" s="25"/>
      <c r="BB3" s="25"/>
      <c r="BC3" s="25"/>
    </row>
    <row r="4" spans="1:55" ht="21.75" customHeight="1" x14ac:dyDescent="0.25">
      <c r="A4" s="192" t="s">
        <v>369</v>
      </c>
      <c r="B4" s="19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4"/>
      <c r="AF4" s="30"/>
      <c r="AG4" s="30"/>
      <c r="AH4" s="30"/>
      <c r="AI4" s="30"/>
      <c r="AJ4" s="30"/>
      <c r="AK4" s="30"/>
      <c r="AL4" s="30"/>
      <c r="AM4" s="30"/>
      <c r="AN4" s="30"/>
      <c r="AO4" s="30"/>
      <c r="AP4" s="30"/>
      <c r="AQ4" s="30"/>
      <c r="AR4" s="30"/>
      <c r="AS4" s="30"/>
      <c r="AT4" s="30"/>
      <c r="AU4" s="30"/>
      <c r="AV4" s="30"/>
      <c r="AW4" s="30"/>
      <c r="AX4" s="30"/>
      <c r="AY4" s="30"/>
      <c r="AZ4" s="30"/>
      <c r="BA4" s="30"/>
      <c r="BB4" s="30"/>
      <c r="BC4" s="30"/>
    </row>
    <row r="5" spans="1:55" ht="21" customHeight="1" x14ac:dyDescent="0.25">
      <c r="A5" s="191" t="s">
        <v>370</v>
      </c>
      <c r="B5" s="140">
        <v>6</v>
      </c>
      <c r="C5" s="116">
        <v>6</v>
      </c>
      <c r="D5" s="116">
        <v>0</v>
      </c>
      <c r="E5" s="117">
        <v>6</v>
      </c>
      <c r="F5" s="117">
        <v>0</v>
      </c>
      <c r="G5" s="118">
        <v>6</v>
      </c>
      <c r="H5" s="118">
        <v>0</v>
      </c>
      <c r="I5" s="119">
        <v>6</v>
      </c>
      <c r="J5" s="119">
        <v>0</v>
      </c>
      <c r="K5" s="120">
        <v>6</v>
      </c>
      <c r="L5" s="120">
        <v>0</v>
      </c>
      <c r="M5" s="121">
        <v>6</v>
      </c>
      <c r="N5" s="121">
        <v>0</v>
      </c>
      <c r="O5" s="122">
        <v>6</v>
      </c>
      <c r="P5" s="122">
        <v>0</v>
      </c>
      <c r="Q5" s="123">
        <v>6</v>
      </c>
      <c r="R5" s="123">
        <v>0</v>
      </c>
      <c r="S5" s="124">
        <v>6</v>
      </c>
      <c r="T5" s="124">
        <v>0</v>
      </c>
      <c r="U5" s="125">
        <v>6</v>
      </c>
      <c r="V5" s="125">
        <v>0</v>
      </c>
      <c r="W5" s="126">
        <v>6</v>
      </c>
      <c r="X5" s="126">
        <v>0</v>
      </c>
      <c r="Y5" s="127">
        <v>6</v>
      </c>
      <c r="Z5" s="127">
        <v>0</v>
      </c>
      <c r="AA5" s="128">
        <v>6</v>
      </c>
      <c r="AB5" s="128">
        <v>0</v>
      </c>
      <c r="AC5" s="129">
        <v>6</v>
      </c>
      <c r="AD5" s="129">
        <v>0</v>
      </c>
      <c r="AE5" s="69"/>
      <c r="AF5" s="26"/>
      <c r="AG5" s="26"/>
      <c r="AH5" s="26"/>
      <c r="AI5" s="29"/>
      <c r="AJ5" s="29"/>
      <c r="AK5" s="29"/>
      <c r="AL5" s="29"/>
      <c r="AM5" s="29"/>
      <c r="AN5" s="29"/>
      <c r="AO5" s="29"/>
      <c r="AP5" s="29"/>
      <c r="AQ5" s="29"/>
      <c r="AR5" s="29"/>
      <c r="AS5" s="29"/>
      <c r="AT5" s="29"/>
      <c r="AU5" s="29"/>
      <c r="AV5" s="29"/>
      <c r="AW5" s="29"/>
      <c r="AX5" s="29"/>
      <c r="AY5" s="29"/>
      <c r="AZ5" s="29"/>
      <c r="BA5" s="29"/>
      <c r="BB5" s="29"/>
      <c r="BC5" s="29"/>
    </row>
    <row r="6" spans="1:55" ht="15.75" customHeight="1" x14ac:dyDescent="0.25">
      <c r="A6" s="191"/>
      <c r="B6" s="70">
        <v>42</v>
      </c>
      <c r="C6" s="71">
        <v>40</v>
      </c>
      <c r="D6" s="71">
        <v>2</v>
      </c>
      <c r="E6" s="72">
        <v>39</v>
      </c>
      <c r="F6" s="72">
        <v>1</v>
      </c>
      <c r="G6" s="73">
        <v>37</v>
      </c>
      <c r="H6" s="73">
        <v>5</v>
      </c>
      <c r="I6" s="74">
        <v>37</v>
      </c>
      <c r="J6" s="74">
        <v>0</v>
      </c>
      <c r="K6" s="75">
        <v>41</v>
      </c>
      <c r="L6" s="75">
        <v>1</v>
      </c>
      <c r="M6" s="76">
        <v>4</v>
      </c>
      <c r="N6" s="76">
        <v>38</v>
      </c>
      <c r="O6" s="77">
        <v>4</v>
      </c>
      <c r="P6" s="77">
        <v>0</v>
      </c>
      <c r="Q6" s="78">
        <v>41</v>
      </c>
      <c r="R6" s="78">
        <v>1</v>
      </c>
      <c r="S6" s="79">
        <v>41</v>
      </c>
      <c r="T6" s="79">
        <v>1</v>
      </c>
      <c r="U6" s="80">
        <v>30</v>
      </c>
      <c r="V6" s="80">
        <v>12</v>
      </c>
      <c r="W6" s="81">
        <v>30</v>
      </c>
      <c r="X6" s="81">
        <v>0</v>
      </c>
      <c r="Y6" s="82">
        <v>39</v>
      </c>
      <c r="Z6" s="82">
        <v>3</v>
      </c>
      <c r="AA6" s="83">
        <v>42</v>
      </c>
      <c r="AB6" s="83">
        <v>0</v>
      </c>
      <c r="AC6" s="84">
        <v>41</v>
      </c>
      <c r="AD6" s="84">
        <v>1</v>
      </c>
      <c r="AE6" s="92" t="s">
        <v>448</v>
      </c>
      <c r="AF6" s="27"/>
      <c r="AG6" s="27"/>
      <c r="AH6" s="27"/>
      <c r="AI6" s="27"/>
      <c r="AJ6" s="27"/>
      <c r="AK6" s="27"/>
      <c r="AL6" s="27"/>
      <c r="AM6" s="27"/>
      <c r="AN6" s="27"/>
      <c r="AO6" s="27"/>
      <c r="AP6" s="27"/>
      <c r="AQ6" s="27"/>
      <c r="AR6" s="27"/>
      <c r="AS6" s="27"/>
      <c r="AT6" s="27"/>
      <c r="AU6" s="27"/>
      <c r="AV6" s="27"/>
      <c r="AW6" s="27"/>
      <c r="AX6" s="27"/>
      <c r="AY6" s="27"/>
      <c r="AZ6" s="27"/>
      <c r="BA6" s="27"/>
      <c r="BB6" s="27"/>
      <c r="BC6" s="27"/>
    </row>
    <row r="7" spans="1:55" ht="28.5" customHeight="1" x14ac:dyDescent="0.25">
      <c r="A7" s="191"/>
      <c r="B7" s="86">
        <f>SUM(B5:B6)</f>
        <v>48</v>
      </c>
      <c r="C7" s="86">
        <f t="shared" ref="C7:AD7" si="0">SUM(C5:C6)</f>
        <v>46</v>
      </c>
      <c r="D7" s="86">
        <f t="shared" si="0"/>
        <v>2</v>
      </c>
      <c r="E7" s="86">
        <f t="shared" si="0"/>
        <v>45</v>
      </c>
      <c r="F7" s="86">
        <f t="shared" si="0"/>
        <v>1</v>
      </c>
      <c r="G7" s="86">
        <f t="shared" si="0"/>
        <v>43</v>
      </c>
      <c r="H7" s="86">
        <f t="shared" si="0"/>
        <v>5</v>
      </c>
      <c r="I7" s="86">
        <f t="shared" si="0"/>
        <v>43</v>
      </c>
      <c r="J7" s="86">
        <f t="shared" si="0"/>
        <v>0</v>
      </c>
      <c r="K7" s="86">
        <f t="shared" si="0"/>
        <v>47</v>
      </c>
      <c r="L7" s="86">
        <f t="shared" si="0"/>
        <v>1</v>
      </c>
      <c r="M7" s="86">
        <f t="shared" si="0"/>
        <v>10</v>
      </c>
      <c r="N7" s="86">
        <f t="shared" si="0"/>
        <v>38</v>
      </c>
      <c r="O7" s="86">
        <f t="shared" si="0"/>
        <v>10</v>
      </c>
      <c r="P7" s="86">
        <f t="shared" si="0"/>
        <v>0</v>
      </c>
      <c r="Q7" s="86">
        <f t="shared" si="0"/>
        <v>47</v>
      </c>
      <c r="R7" s="86">
        <f t="shared" si="0"/>
        <v>1</v>
      </c>
      <c r="S7" s="86">
        <f t="shared" si="0"/>
        <v>47</v>
      </c>
      <c r="T7" s="86">
        <f t="shared" si="0"/>
        <v>1</v>
      </c>
      <c r="U7" s="86">
        <f t="shared" si="0"/>
        <v>36</v>
      </c>
      <c r="V7" s="86">
        <f t="shared" si="0"/>
        <v>12</v>
      </c>
      <c r="W7" s="86">
        <f t="shared" si="0"/>
        <v>36</v>
      </c>
      <c r="X7" s="86">
        <f t="shared" si="0"/>
        <v>0</v>
      </c>
      <c r="Y7" s="86">
        <f t="shared" si="0"/>
        <v>45</v>
      </c>
      <c r="Z7" s="86">
        <f t="shared" si="0"/>
        <v>3</v>
      </c>
      <c r="AA7" s="86">
        <f t="shared" si="0"/>
        <v>48</v>
      </c>
      <c r="AB7" s="86">
        <f t="shared" si="0"/>
        <v>0</v>
      </c>
      <c r="AC7" s="86">
        <f t="shared" si="0"/>
        <v>47</v>
      </c>
      <c r="AD7" s="86">
        <f t="shared" si="0"/>
        <v>1</v>
      </c>
      <c r="AE7" s="85"/>
      <c r="AF7" s="27"/>
      <c r="AG7" s="27"/>
      <c r="AH7" s="27"/>
      <c r="AI7" s="27"/>
      <c r="AJ7" s="27"/>
      <c r="AK7" s="27"/>
      <c r="AL7" s="27"/>
      <c r="AM7" s="27"/>
      <c r="AN7" s="27"/>
      <c r="AO7" s="27"/>
      <c r="AP7" s="27"/>
      <c r="AQ7" s="27"/>
      <c r="AR7" s="27"/>
      <c r="AS7" s="27"/>
      <c r="AT7" s="27"/>
      <c r="AU7" s="27"/>
      <c r="AV7" s="27"/>
      <c r="AW7" s="27"/>
      <c r="AX7" s="27"/>
      <c r="AY7" s="27"/>
      <c r="AZ7" s="27"/>
      <c r="BA7" s="27"/>
      <c r="BB7" s="27"/>
      <c r="BC7" s="27"/>
    </row>
    <row r="8" spans="1:55" ht="24" customHeight="1" x14ac:dyDescent="0.25">
      <c r="A8" s="191" t="s">
        <v>381</v>
      </c>
      <c r="B8" s="70"/>
      <c r="C8" s="71"/>
      <c r="D8" s="71"/>
      <c r="E8" s="72"/>
      <c r="F8" s="72"/>
      <c r="G8" s="73"/>
      <c r="H8" s="73"/>
      <c r="I8" s="74"/>
      <c r="J8" s="74"/>
      <c r="K8" s="75"/>
      <c r="L8" s="75"/>
      <c r="M8" s="76"/>
      <c r="N8" s="76"/>
      <c r="O8" s="77"/>
      <c r="P8" s="77"/>
      <c r="Q8" s="78"/>
      <c r="R8" s="78"/>
      <c r="S8" s="79"/>
      <c r="T8" s="79"/>
      <c r="U8" s="80"/>
      <c r="V8" s="80"/>
      <c r="W8" s="81"/>
      <c r="X8" s="81"/>
      <c r="Y8" s="82"/>
      <c r="Z8" s="82"/>
      <c r="AA8" s="83"/>
      <c r="AB8" s="83"/>
      <c r="AC8" s="84"/>
      <c r="AD8" s="84"/>
      <c r="AE8" s="85"/>
      <c r="AF8" s="27"/>
      <c r="AG8" s="27"/>
      <c r="AH8" s="27"/>
      <c r="AI8" s="27"/>
      <c r="AJ8" s="27"/>
      <c r="AK8" s="27"/>
      <c r="AL8" s="27"/>
      <c r="AM8" s="27"/>
      <c r="AN8" s="27"/>
      <c r="AO8" s="27"/>
      <c r="AP8" s="27"/>
      <c r="AQ8" s="27"/>
      <c r="AR8" s="27"/>
      <c r="AS8" s="27"/>
      <c r="AT8" s="27"/>
      <c r="AU8" s="27"/>
      <c r="AV8" s="27"/>
      <c r="AW8" s="27"/>
      <c r="AX8" s="27"/>
      <c r="AY8" s="27"/>
      <c r="AZ8" s="27"/>
      <c r="BA8" s="27"/>
      <c r="BB8" s="27"/>
      <c r="BC8" s="27"/>
    </row>
    <row r="9" spans="1:55" ht="15.75" customHeight="1" x14ac:dyDescent="0.25">
      <c r="A9" s="191"/>
      <c r="B9" s="70">
        <v>59</v>
      </c>
      <c r="C9" s="71">
        <v>57</v>
      </c>
      <c r="D9" s="71">
        <v>2</v>
      </c>
      <c r="E9" s="72">
        <v>56</v>
      </c>
      <c r="F9" s="72">
        <v>1</v>
      </c>
      <c r="G9" s="73">
        <v>47</v>
      </c>
      <c r="H9" s="73">
        <v>12</v>
      </c>
      <c r="I9" s="74">
        <v>45</v>
      </c>
      <c r="J9" s="74">
        <v>2</v>
      </c>
      <c r="K9" s="75">
        <v>54</v>
      </c>
      <c r="L9" s="75">
        <v>5</v>
      </c>
      <c r="M9" s="76">
        <v>7</v>
      </c>
      <c r="N9" s="76">
        <v>52</v>
      </c>
      <c r="O9" s="77">
        <v>7</v>
      </c>
      <c r="P9" s="77">
        <v>0</v>
      </c>
      <c r="Q9" s="78">
        <v>57</v>
      </c>
      <c r="R9" s="78">
        <v>2</v>
      </c>
      <c r="S9" s="79">
        <v>57</v>
      </c>
      <c r="T9" s="79">
        <v>2</v>
      </c>
      <c r="U9" s="80">
        <v>38</v>
      </c>
      <c r="V9" s="80">
        <v>21</v>
      </c>
      <c r="W9" s="81">
        <v>37</v>
      </c>
      <c r="X9" s="81">
        <v>1</v>
      </c>
      <c r="Y9" s="82">
        <v>57</v>
      </c>
      <c r="Z9" s="82">
        <v>2</v>
      </c>
      <c r="AA9" s="83">
        <v>58</v>
      </c>
      <c r="AB9" s="83">
        <v>1</v>
      </c>
      <c r="AC9" s="84">
        <v>59</v>
      </c>
      <c r="AD9" s="84">
        <v>0</v>
      </c>
      <c r="AE9" s="91" t="s">
        <v>449</v>
      </c>
      <c r="AF9" s="27"/>
      <c r="AG9" s="27"/>
      <c r="AH9" s="27"/>
      <c r="AI9" s="27"/>
      <c r="AJ9" s="27"/>
      <c r="AK9" s="27"/>
      <c r="AL9" s="27"/>
      <c r="AM9" s="27"/>
      <c r="AN9" s="27"/>
      <c r="AO9" s="27"/>
      <c r="AP9" s="27"/>
      <c r="AQ9" s="27"/>
      <c r="AR9" s="27"/>
      <c r="AS9" s="27"/>
      <c r="AT9" s="27"/>
      <c r="AU9" s="27"/>
      <c r="AV9" s="27"/>
      <c r="AW9" s="27"/>
      <c r="AX9" s="27"/>
      <c r="AY9" s="27"/>
      <c r="AZ9" s="27"/>
      <c r="BA9" s="27"/>
      <c r="BB9" s="27"/>
      <c r="BC9" s="27"/>
    </row>
    <row r="10" spans="1:55" ht="28.5" customHeight="1" x14ac:dyDescent="0.25">
      <c r="A10" s="191"/>
      <c r="B10" s="86">
        <f>SUM(B8:B9)</f>
        <v>59</v>
      </c>
      <c r="C10" s="86">
        <f t="shared" ref="C10:AD10" si="1">SUM(C8:C9)</f>
        <v>57</v>
      </c>
      <c r="D10" s="86">
        <f t="shared" si="1"/>
        <v>2</v>
      </c>
      <c r="E10" s="86">
        <f t="shared" si="1"/>
        <v>56</v>
      </c>
      <c r="F10" s="86">
        <f t="shared" si="1"/>
        <v>1</v>
      </c>
      <c r="G10" s="86">
        <f t="shared" si="1"/>
        <v>47</v>
      </c>
      <c r="H10" s="86">
        <f t="shared" si="1"/>
        <v>12</v>
      </c>
      <c r="I10" s="86">
        <f t="shared" si="1"/>
        <v>45</v>
      </c>
      <c r="J10" s="86">
        <f t="shared" si="1"/>
        <v>2</v>
      </c>
      <c r="K10" s="86">
        <f t="shared" si="1"/>
        <v>54</v>
      </c>
      <c r="L10" s="86">
        <f t="shared" si="1"/>
        <v>5</v>
      </c>
      <c r="M10" s="86">
        <f t="shared" si="1"/>
        <v>7</v>
      </c>
      <c r="N10" s="86">
        <f t="shared" si="1"/>
        <v>52</v>
      </c>
      <c r="O10" s="86">
        <f t="shared" si="1"/>
        <v>7</v>
      </c>
      <c r="P10" s="86">
        <f t="shared" si="1"/>
        <v>0</v>
      </c>
      <c r="Q10" s="86">
        <f t="shared" si="1"/>
        <v>57</v>
      </c>
      <c r="R10" s="86">
        <f t="shared" si="1"/>
        <v>2</v>
      </c>
      <c r="S10" s="86">
        <f t="shared" si="1"/>
        <v>57</v>
      </c>
      <c r="T10" s="86">
        <f t="shared" si="1"/>
        <v>2</v>
      </c>
      <c r="U10" s="86">
        <f t="shared" si="1"/>
        <v>38</v>
      </c>
      <c r="V10" s="86">
        <f t="shared" si="1"/>
        <v>21</v>
      </c>
      <c r="W10" s="86">
        <f t="shared" si="1"/>
        <v>37</v>
      </c>
      <c r="X10" s="86">
        <f t="shared" si="1"/>
        <v>1</v>
      </c>
      <c r="Y10" s="86">
        <f t="shared" si="1"/>
        <v>57</v>
      </c>
      <c r="Z10" s="86">
        <f t="shared" si="1"/>
        <v>2</v>
      </c>
      <c r="AA10" s="86">
        <f t="shared" si="1"/>
        <v>58</v>
      </c>
      <c r="AB10" s="86">
        <f t="shared" si="1"/>
        <v>1</v>
      </c>
      <c r="AC10" s="86">
        <f t="shared" si="1"/>
        <v>59</v>
      </c>
      <c r="AD10" s="86">
        <f t="shared" si="1"/>
        <v>0</v>
      </c>
      <c r="AE10" s="85"/>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row>
    <row r="11" spans="1:55" ht="22.5" customHeight="1" x14ac:dyDescent="0.25">
      <c r="A11" s="191" t="s">
        <v>371</v>
      </c>
      <c r="B11" s="70">
        <v>12</v>
      </c>
      <c r="C11" s="71">
        <v>12</v>
      </c>
      <c r="D11" s="71">
        <v>0</v>
      </c>
      <c r="E11" s="72">
        <v>12</v>
      </c>
      <c r="F11" s="72">
        <v>0</v>
      </c>
      <c r="G11" s="73">
        <v>12</v>
      </c>
      <c r="H11" s="73">
        <v>0</v>
      </c>
      <c r="I11" s="74">
        <v>12</v>
      </c>
      <c r="J11" s="74">
        <v>0</v>
      </c>
      <c r="K11" s="75">
        <v>12</v>
      </c>
      <c r="L11" s="75">
        <v>0</v>
      </c>
      <c r="M11" s="76">
        <v>12</v>
      </c>
      <c r="N11" s="76">
        <v>0</v>
      </c>
      <c r="O11" s="77">
        <v>12</v>
      </c>
      <c r="P11" s="77">
        <v>0</v>
      </c>
      <c r="Q11" s="78">
        <v>12</v>
      </c>
      <c r="R11" s="78">
        <v>0</v>
      </c>
      <c r="S11" s="79">
        <v>12</v>
      </c>
      <c r="T11" s="79">
        <v>0</v>
      </c>
      <c r="U11" s="80">
        <v>12</v>
      </c>
      <c r="V11" s="80">
        <v>0</v>
      </c>
      <c r="W11" s="81">
        <v>12</v>
      </c>
      <c r="X11" s="81">
        <v>0</v>
      </c>
      <c r="Y11" s="82">
        <v>12</v>
      </c>
      <c r="Z11" s="82">
        <v>0</v>
      </c>
      <c r="AA11" s="83">
        <v>12</v>
      </c>
      <c r="AB11" s="83">
        <v>0</v>
      </c>
      <c r="AC11" s="84">
        <v>12</v>
      </c>
      <c r="AD11" s="84">
        <v>0</v>
      </c>
      <c r="AE11" s="85"/>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row>
    <row r="12" spans="1:55" ht="15.75" customHeight="1" x14ac:dyDescent="0.25">
      <c r="A12" s="191"/>
      <c r="B12" s="70">
        <v>34</v>
      </c>
      <c r="C12" s="71">
        <v>31</v>
      </c>
      <c r="D12" s="71">
        <v>3</v>
      </c>
      <c r="E12" s="72">
        <v>31</v>
      </c>
      <c r="F12" s="72">
        <v>0</v>
      </c>
      <c r="G12" s="73">
        <v>27</v>
      </c>
      <c r="H12" s="73">
        <v>7</v>
      </c>
      <c r="I12" s="74">
        <v>26</v>
      </c>
      <c r="J12" s="74">
        <v>1</v>
      </c>
      <c r="K12" s="75">
        <v>33</v>
      </c>
      <c r="L12" s="75">
        <v>1</v>
      </c>
      <c r="M12" s="76">
        <v>4</v>
      </c>
      <c r="N12" s="76">
        <v>30</v>
      </c>
      <c r="O12" s="77">
        <v>4</v>
      </c>
      <c r="P12" s="77">
        <v>0</v>
      </c>
      <c r="Q12" s="78">
        <v>34</v>
      </c>
      <c r="R12" s="78">
        <v>0</v>
      </c>
      <c r="S12" s="79">
        <v>33</v>
      </c>
      <c r="T12" s="79">
        <v>1</v>
      </c>
      <c r="U12" s="80">
        <v>24</v>
      </c>
      <c r="V12" s="80">
        <v>10</v>
      </c>
      <c r="W12" s="81">
        <v>24</v>
      </c>
      <c r="X12" s="81">
        <v>0</v>
      </c>
      <c r="Y12" s="82">
        <v>33</v>
      </c>
      <c r="Z12" s="82">
        <v>1</v>
      </c>
      <c r="AA12" s="83">
        <v>33</v>
      </c>
      <c r="AB12" s="83">
        <v>1</v>
      </c>
      <c r="AC12" s="84">
        <v>34</v>
      </c>
      <c r="AD12" s="84">
        <v>0</v>
      </c>
      <c r="AE12" s="85" t="s">
        <v>450</v>
      </c>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row>
    <row r="13" spans="1:55" ht="25.5" customHeight="1" x14ac:dyDescent="0.25">
      <c r="A13" s="191"/>
      <c r="B13" s="86">
        <f>SUM(B11:B12)</f>
        <v>46</v>
      </c>
      <c r="C13" s="86">
        <f t="shared" ref="C13:AD13" si="2">SUM(C11:C12)</f>
        <v>43</v>
      </c>
      <c r="D13" s="86">
        <f t="shared" si="2"/>
        <v>3</v>
      </c>
      <c r="E13" s="86">
        <f t="shared" si="2"/>
        <v>43</v>
      </c>
      <c r="F13" s="86">
        <f t="shared" si="2"/>
        <v>0</v>
      </c>
      <c r="G13" s="86">
        <f t="shared" si="2"/>
        <v>39</v>
      </c>
      <c r="H13" s="86">
        <f t="shared" si="2"/>
        <v>7</v>
      </c>
      <c r="I13" s="86">
        <f t="shared" si="2"/>
        <v>38</v>
      </c>
      <c r="J13" s="86">
        <f t="shared" si="2"/>
        <v>1</v>
      </c>
      <c r="K13" s="86">
        <f t="shared" si="2"/>
        <v>45</v>
      </c>
      <c r="L13" s="86">
        <f t="shared" si="2"/>
        <v>1</v>
      </c>
      <c r="M13" s="86">
        <f t="shared" si="2"/>
        <v>16</v>
      </c>
      <c r="N13" s="86">
        <f t="shared" si="2"/>
        <v>30</v>
      </c>
      <c r="O13" s="86">
        <f t="shared" si="2"/>
        <v>16</v>
      </c>
      <c r="P13" s="86">
        <f t="shared" si="2"/>
        <v>0</v>
      </c>
      <c r="Q13" s="86">
        <f t="shared" si="2"/>
        <v>46</v>
      </c>
      <c r="R13" s="86">
        <f t="shared" si="2"/>
        <v>0</v>
      </c>
      <c r="S13" s="86">
        <f t="shared" si="2"/>
        <v>45</v>
      </c>
      <c r="T13" s="86">
        <f t="shared" si="2"/>
        <v>1</v>
      </c>
      <c r="U13" s="86">
        <f t="shared" si="2"/>
        <v>36</v>
      </c>
      <c r="V13" s="86">
        <f t="shared" si="2"/>
        <v>10</v>
      </c>
      <c r="W13" s="86">
        <f t="shared" si="2"/>
        <v>36</v>
      </c>
      <c r="X13" s="86">
        <f t="shared" si="2"/>
        <v>0</v>
      </c>
      <c r="Y13" s="86">
        <f t="shared" si="2"/>
        <v>45</v>
      </c>
      <c r="Z13" s="86">
        <f t="shared" si="2"/>
        <v>1</v>
      </c>
      <c r="AA13" s="86">
        <f t="shared" si="2"/>
        <v>45</v>
      </c>
      <c r="AB13" s="86">
        <f t="shared" si="2"/>
        <v>1</v>
      </c>
      <c r="AC13" s="86">
        <f t="shared" si="2"/>
        <v>46</v>
      </c>
      <c r="AD13" s="86">
        <f t="shared" si="2"/>
        <v>0</v>
      </c>
      <c r="AE13" s="85"/>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row>
    <row r="14" spans="1:55" ht="27.75" customHeight="1" x14ac:dyDescent="0.25">
      <c r="A14" s="191" t="s">
        <v>372</v>
      </c>
      <c r="B14" s="70">
        <v>14</v>
      </c>
      <c r="C14" s="71">
        <v>14</v>
      </c>
      <c r="D14" s="71">
        <v>0</v>
      </c>
      <c r="E14" s="72">
        <v>14</v>
      </c>
      <c r="F14" s="72">
        <v>0</v>
      </c>
      <c r="G14" s="73">
        <v>14</v>
      </c>
      <c r="H14" s="73">
        <v>0</v>
      </c>
      <c r="I14" s="74">
        <v>14</v>
      </c>
      <c r="J14" s="74">
        <v>0</v>
      </c>
      <c r="K14" s="75">
        <v>14</v>
      </c>
      <c r="L14" s="75">
        <v>0</v>
      </c>
      <c r="M14" s="76">
        <v>14</v>
      </c>
      <c r="N14" s="76">
        <v>0</v>
      </c>
      <c r="O14" s="77">
        <v>14</v>
      </c>
      <c r="P14" s="77">
        <v>0</v>
      </c>
      <c r="Q14" s="78">
        <v>14</v>
      </c>
      <c r="R14" s="78">
        <v>0</v>
      </c>
      <c r="S14" s="79">
        <v>14</v>
      </c>
      <c r="T14" s="79">
        <v>0</v>
      </c>
      <c r="U14" s="80">
        <v>14</v>
      </c>
      <c r="V14" s="80">
        <v>0</v>
      </c>
      <c r="W14" s="81">
        <v>14</v>
      </c>
      <c r="X14" s="81">
        <v>0</v>
      </c>
      <c r="Y14" s="82">
        <v>14</v>
      </c>
      <c r="Z14" s="82">
        <v>0</v>
      </c>
      <c r="AA14" s="83">
        <v>14</v>
      </c>
      <c r="AB14" s="83">
        <v>0</v>
      </c>
      <c r="AC14" s="84">
        <v>14</v>
      </c>
      <c r="AD14" s="84">
        <v>0</v>
      </c>
      <c r="AE14" s="85"/>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row>
    <row r="15" spans="1:55" ht="15.75" customHeight="1" x14ac:dyDescent="0.25">
      <c r="A15" s="191"/>
      <c r="B15" s="70">
        <v>43</v>
      </c>
      <c r="C15" s="71">
        <v>43</v>
      </c>
      <c r="D15" s="71">
        <v>0</v>
      </c>
      <c r="E15" s="72">
        <v>43</v>
      </c>
      <c r="F15" s="72">
        <v>0</v>
      </c>
      <c r="G15" s="73">
        <v>43</v>
      </c>
      <c r="H15" s="73">
        <v>0</v>
      </c>
      <c r="I15" s="74">
        <v>43</v>
      </c>
      <c r="J15" s="74">
        <v>0</v>
      </c>
      <c r="K15" s="75">
        <v>43</v>
      </c>
      <c r="L15" s="75">
        <v>0</v>
      </c>
      <c r="M15" s="76">
        <v>14</v>
      </c>
      <c r="N15" s="76">
        <v>29</v>
      </c>
      <c r="O15" s="77">
        <v>14</v>
      </c>
      <c r="P15" s="77">
        <v>0</v>
      </c>
      <c r="Q15" s="78">
        <v>43</v>
      </c>
      <c r="R15" s="78">
        <v>0</v>
      </c>
      <c r="S15" s="79">
        <v>43</v>
      </c>
      <c r="T15" s="79">
        <v>0</v>
      </c>
      <c r="U15" s="80">
        <v>37</v>
      </c>
      <c r="V15" s="80">
        <v>6</v>
      </c>
      <c r="W15" s="81">
        <v>36</v>
      </c>
      <c r="X15" s="81">
        <v>1</v>
      </c>
      <c r="Y15" s="82">
        <v>43</v>
      </c>
      <c r="Z15" s="82">
        <v>0</v>
      </c>
      <c r="AA15" s="83">
        <v>43</v>
      </c>
      <c r="AB15" s="83">
        <v>0</v>
      </c>
      <c r="AC15" s="84">
        <v>43</v>
      </c>
      <c r="AD15" s="84">
        <v>0</v>
      </c>
      <c r="AE15" s="85"/>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row>
    <row r="16" spans="1:55" ht="15.75" customHeight="1" x14ac:dyDescent="0.25">
      <c r="A16" s="191"/>
      <c r="B16" s="86">
        <f>SUM(B14:B15)</f>
        <v>57</v>
      </c>
      <c r="C16" s="86">
        <f t="shared" ref="C16:AD16" si="3">SUM(C14:C15)</f>
        <v>57</v>
      </c>
      <c r="D16" s="86">
        <f t="shared" si="3"/>
        <v>0</v>
      </c>
      <c r="E16" s="86">
        <f t="shared" si="3"/>
        <v>57</v>
      </c>
      <c r="F16" s="86">
        <f t="shared" si="3"/>
        <v>0</v>
      </c>
      <c r="G16" s="86">
        <f t="shared" si="3"/>
        <v>57</v>
      </c>
      <c r="H16" s="86">
        <f t="shared" si="3"/>
        <v>0</v>
      </c>
      <c r="I16" s="86">
        <f t="shared" si="3"/>
        <v>57</v>
      </c>
      <c r="J16" s="86">
        <f t="shared" si="3"/>
        <v>0</v>
      </c>
      <c r="K16" s="86">
        <f t="shared" si="3"/>
        <v>57</v>
      </c>
      <c r="L16" s="86">
        <f t="shared" si="3"/>
        <v>0</v>
      </c>
      <c r="M16" s="86">
        <f t="shared" si="3"/>
        <v>28</v>
      </c>
      <c r="N16" s="86">
        <f t="shared" si="3"/>
        <v>29</v>
      </c>
      <c r="O16" s="86">
        <f t="shared" si="3"/>
        <v>28</v>
      </c>
      <c r="P16" s="86">
        <f t="shared" si="3"/>
        <v>0</v>
      </c>
      <c r="Q16" s="86">
        <f t="shared" si="3"/>
        <v>57</v>
      </c>
      <c r="R16" s="86">
        <f t="shared" si="3"/>
        <v>0</v>
      </c>
      <c r="S16" s="86">
        <f t="shared" si="3"/>
        <v>57</v>
      </c>
      <c r="T16" s="86">
        <f t="shared" si="3"/>
        <v>0</v>
      </c>
      <c r="U16" s="86">
        <f t="shared" si="3"/>
        <v>51</v>
      </c>
      <c r="V16" s="86">
        <f t="shared" si="3"/>
        <v>6</v>
      </c>
      <c r="W16" s="86">
        <f t="shared" si="3"/>
        <v>50</v>
      </c>
      <c r="X16" s="86">
        <f t="shared" si="3"/>
        <v>1</v>
      </c>
      <c r="Y16" s="86">
        <f t="shared" si="3"/>
        <v>57</v>
      </c>
      <c r="Z16" s="86">
        <f t="shared" si="3"/>
        <v>0</v>
      </c>
      <c r="AA16" s="86">
        <f t="shared" si="3"/>
        <v>57</v>
      </c>
      <c r="AB16" s="86">
        <f t="shared" si="3"/>
        <v>0</v>
      </c>
      <c r="AC16" s="86">
        <f t="shared" si="3"/>
        <v>57</v>
      </c>
      <c r="AD16" s="86">
        <f t="shared" si="3"/>
        <v>0</v>
      </c>
      <c r="AE16" s="85"/>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row>
    <row r="17" spans="1:31" s="27" customFormat="1" ht="24.75" customHeight="1" x14ac:dyDescent="0.25">
      <c r="A17" s="191" t="s">
        <v>373</v>
      </c>
      <c r="B17" s="70">
        <v>33</v>
      </c>
      <c r="C17" s="71">
        <v>33</v>
      </c>
      <c r="D17" s="71">
        <v>0</v>
      </c>
      <c r="E17" s="72">
        <v>33</v>
      </c>
      <c r="F17" s="72">
        <v>0</v>
      </c>
      <c r="G17" s="73">
        <v>33</v>
      </c>
      <c r="H17" s="73">
        <v>0</v>
      </c>
      <c r="I17" s="74">
        <v>33</v>
      </c>
      <c r="J17" s="74">
        <v>0</v>
      </c>
      <c r="K17" s="75">
        <v>33</v>
      </c>
      <c r="L17" s="75">
        <v>0</v>
      </c>
      <c r="M17" s="76">
        <v>33</v>
      </c>
      <c r="N17" s="76">
        <v>0</v>
      </c>
      <c r="O17" s="77">
        <v>33</v>
      </c>
      <c r="P17" s="77">
        <v>0</v>
      </c>
      <c r="Q17" s="78">
        <v>33</v>
      </c>
      <c r="R17" s="78">
        <v>0</v>
      </c>
      <c r="S17" s="79">
        <v>33</v>
      </c>
      <c r="T17" s="79">
        <v>0</v>
      </c>
      <c r="U17" s="80">
        <v>33</v>
      </c>
      <c r="V17" s="80">
        <v>0</v>
      </c>
      <c r="W17" s="81">
        <v>33</v>
      </c>
      <c r="X17" s="81">
        <v>0</v>
      </c>
      <c r="Y17" s="82">
        <v>33</v>
      </c>
      <c r="Z17" s="82">
        <v>0</v>
      </c>
      <c r="AA17" s="83">
        <v>33</v>
      </c>
      <c r="AB17" s="83">
        <v>0</v>
      </c>
      <c r="AC17" s="84">
        <v>33</v>
      </c>
      <c r="AD17" s="84">
        <v>0</v>
      </c>
      <c r="AE17" s="85"/>
    </row>
    <row r="18" spans="1:31" s="27" customFormat="1" ht="15.75" customHeight="1" x14ac:dyDescent="0.25">
      <c r="A18" s="191"/>
      <c r="B18" s="70">
        <v>60</v>
      </c>
      <c r="C18" s="71">
        <v>58</v>
      </c>
      <c r="D18" s="71">
        <v>2</v>
      </c>
      <c r="E18" s="72">
        <v>58</v>
      </c>
      <c r="F18" s="72">
        <v>0</v>
      </c>
      <c r="G18" s="73">
        <v>52</v>
      </c>
      <c r="H18" s="73">
        <v>8</v>
      </c>
      <c r="I18" s="74">
        <v>52</v>
      </c>
      <c r="J18" s="74">
        <v>0</v>
      </c>
      <c r="K18" s="75">
        <v>60</v>
      </c>
      <c r="L18" s="75">
        <v>0</v>
      </c>
      <c r="M18" s="76">
        <v>7</v>
      </c>
      <c r="N18" s="76">
        <v>53</v>
      </c>
      <c r="O18" s="77">
        <v>7</v>
      </c>
      <c r="P18" s="77">
        <v>0</v>
      </c>
      <c r="Q18" s="78">
        <v>60</v>
      </c>
      <c r="R18" s="78">
        <v>0</v>
      </c>
      <c r="S18" s="79">
        <v>60</v>
      </c>
      <c r="T18" s="79">
        <v>0</v>
      </c>
      <c r="U18" s="80">
        <v>47</v>
      </c>
      <c r="V18" s="80">
        <v>13</v>
      </c>
      <c r="W18" s="81">
        <v>46</v>
      </c>
      <c r="X18" s="81">
        <v>1</v>
      </c>
      <c r="Y18" s="82">
        <v>60</v>
      </c>
      <c r="Z18" s="82">
        <v>0</v>
      </c>
      <c r="AA18" s="83">
        <v>60</v>
      </c>
      <c r="AB18" s="83">
        <v>0</v>
      </c>
      <c r="AC18" s="84">
        <v>60</v>
      </c>
      <c r="AD18" s="84">
        <v>0</v>
      </c>
      <c r="AE18" s="92" t="s">
        <v>451</v>
      </c>
    </row>
    <row r="19" spans="1:31" s="27" customFormat="1" ht="15.75" customHeight="1" x14ac:dyDescent="0.25">
      <c r="A19" s="191"/>
      <c r="B19" s="86">
        <f>SUM(B17:B18)</f>
        <v>93</v>
      </c>
      <c r="C19" s="86">
        <f t="shared" ref="C19:AD19" si="4">SUM(C17:C18)</f>
        <v>91</v>
      </c>
      <c r="D19" s="86">
        <f t="shared" si="4"/>
        <v>2</v>
      </c>
      <c r="E19" s="86">
        <f t="shared" si="4"/>
        <v>91</v>
      </c>
      <c r="F19" s="86">
        <f t="shared" si="4"/>
        <v>0</v>
      </c>
      <c r="G19" s="86">
        <f t="shared" si="4"/>
        <v>85</v>
      </c>
      <c r="H19" s="86">
        <f t="shared" si="4"/>
        <v>8</v>
      </c>
      <c r="I19" s="86">
        <f t="shared" si="4"/>
        <v>85</v>
      </c>
      <c r="J19" s="86">
        <f t="shared" si="4"/>
        <v>0</v>
      </c>
      <c r="K19" s="86">
        <f t="shared" si="4"/>
        <v>93</v>
      </c>
      <c r="L19" s="86">
        <f t="shared" si="4"/>
        <v>0</v>
      </c>
      <c r="M19" s="86">
        <f t="shared" si="4"/>
        <v>40</v>
      </c>
      <c r="N19" s="86">
        <f t="shared" si="4"/>
        <v>53</v>
      </c>
      <c r="O19" s="86">
        <f t="shared" si="4"/>
        <v>40</v>
      </c>
      <c r="P19" s="86">
        <f t="shared" si="4"/>
        <v>0</v>
      </c>
      <c r="Q19" s="86">
        <f t="shared" si="4"/>
        <v>93</v>
      </c>
      <c r="R19" s="86">
        <f t="shared" si="4"/>
        <v>0</v>
      </c>
      <c r="S19" s="86">
        <f t="shared" si="4"/>
        <v>93</v>
      </c>
      <c r="T19" s="86">
        <f t="shared" si="4"/>
        <v>0</v>
      </c>
      <c r="U19" s="86">
        <f t="shared" si="4"/>
        <v>80</v>
      </c>
      <c r="V19" s="86">
        <f t="shared" si="4"/>
        <v>13</v>
      </c>
      <c r="W19" s="86">
        <f t="shared" si="4"/>
        <v>79</v>
      </c>
      <c r="X19" s="86">
        <f t="shared" si="4"/>
        <v>1</v>
      </c>
      <c r="Y19" s="86">
        <f t="shared" si="4"/>
        <v>93</v>
      </c>
      <c r="Z19" s="86">
        <f t="shared" si="4"/>
        <v>0</v>
      </c>
      <c r="AA19" s="86">
        <f t="shared" si="4"/>
        <v>93</v>
      </c>
      <c r="AB19" s="86">
        <f t="shared" si="4"/>
        <v>0</v>
      </c>
      <c r="AC19" s="86">
        <f t="shared" si="4"/>
        <v>93</v>
      </c>
      <c r="AD19" s="86">
        <f t="shared" si="4"/>
        <v>0</v>
      </c>
      <c r="AE19" s="85"/>
    </row>
    <row r="20" spans="1:31" s="27" customFormat="1" ht="24" customHeight="1" x14ac:dyDescent="0.25">
      <c r="A20" s="191" t="s">
        <v>374</v>
      </c>
      <c r="B20" s="70">
        <v>19</v>
      </c>
      <c r="C20" s="71">
        <v>19</v>
      </c>
      <c r="D20" s="71">
        <v>0</v>
      </c>
      <c r="E20" s="72">
        <v>19</v>
      </c>
      <c r="F20" s="72">
        <v>0</v>
      </c>
      <c r="G20" s="73">
        <v>19</v>
      </c>
      <c r="H20" s="73">
        <v>0</v>
      </c>
      <c r="I20" s="74">
        <v>19</v>
      </c>
      <c r="J20" s="74">
        <v>0</v>
      </c>
      <c r="K20" s="75">
        <v>19</v>
      </c>
      <c r="L20" s="75">
        <v>0</v>
      </c>
      <c r="M20" s="76">
        <v>19</v>
      </c>
      <c r="N20" s="76">
        <v>0</v>
      </c>
      <c r="O20" s="77">
        <v>19</v>
      </c>
      <c r="P20" s="77">
        <v>0</v>
      </c>
      <c r="Q20" s="78">
        <v>19</v>
      </c>
      <c r="R20" s="78">
        <v>0</v>
      </c>
      <c r="S20" s="79">
        <v>19</v>
      </c>
      <c r="T20" s="79">
        <v>0</v>
      </c>
      <c r="U20" s="80">
        <v>19</v>
      </c>
      <c r="V20" s="80">
        <v>0</v>
      </c>
      <c r="W20" s="81">
        <v>19</v>
      </c>
      <c r="X20" s="81">
        <v>0</v>
      </c>
      <c r="Y20" s="82">
        <v>19</v>
      </c>
      <c r="Z20" s="82">
        <v>0</v>
      </c>
      <c r="AA20" s="83">
        <v>19</v>
      </c>
      <c r="AB20" s="83">
        <v>0</v>
      </c>
      <c r="AC20" s="84">
        <v>19</v>
      </c>
      <c r="AD20" s="84">
        <v>0</v>
      </c>
      <c r="AE20" s="85"/>
    </row>
    <row r="21" spans="1:31" s="27" customFormat="1" ht="15.75" customHeight="1" x14ac:dyDescent="0.25">
      <c r="A21" s="191"/>
      <c r="B21" s="70">
        <v>37</v>
      </c>
      <c r="C21" s="71">
        <v>36</v>
      </c>
      <c r="D21" s="71">
        <v>1</v>
      </c>
      <c r="E21" s="72">
        <v>35</v>
      </c>
      <c r="F21" s="72">
        <v>1</v>
      </c>
      <c r="G21" s="73">
        <v>30</v>
      </c>
      <c r="H21" s="73">
        <v>7</v>
      </c>
      <c r="I21" s="74">
        <v>30</v>
      </c>
      <c r="J21" s="74">
        <v>0</v>
      </c>
      <c r="K21" s="75">
        <v>35</v>
      </c>
      <c r="L21" s="75">
        <v>2</v>
      </c>
      <c r="M21" s="76">
        <v>12</v>
      </c>
      <c r="N21" s="76">
        <v>25</v>
      </c>
      <c r="O21" s="77">
        <v>12</v>
      </c>
      <c r="P21" s="77">
        <v>0</v>
      </c>
      <c r="Q21" s="78">
        <v>35</v>
      </c>
      <c r="R21" s="78">
        <v>2</v>
      </c>
      <c r="S21" s="79">
        <v>35</v>
      </c>
      <c r="T21" s="79">
        <v>2</v>
      </c>
      <c r="U21" s="80">
        <v>27</v>
      </c>
      <c r="V21" s="80">
        <v>10</v>
      </c>
      <c r="W21" s="81">
        <v>27</v>
      </c>
      <c r="X21" s="81">
        <v>0</v>
      </c>
      <c r="Y21" s="82">
        <v>33</v>
      </c>
      <c r="Z21" s="82">
        <v>4</v>
      </c>
      <c r="AA21" s="83">
        <v>34</v>
      </c>
      <c r="AB21" s="83">
        <v>3</v>
      </c>
      <c r="AC21" s="84">
        <v>33</v>
      </c>
      <c r="AD21" s="84">
        <v>4</v>
      </c>
      <c r="AE21" s="92" t="s">
        <v>452</v>
      </c>
    </row>
    <row r="22" spans="1:31" s="27" customFormat="1" ht="15.75" customHeight="1" x14ac:dyDescent="0.25">
      <c r="A22" s="191"/>
      <c r="B22" s="86">
        <f>SUM(B20:B21)</f>
        <v>56</v>
      </c>
      <c r="C22" s="86">
        <f t="shared" ref="C22:I22" si="5">SUM(C20:C21)</f>
        <v>55</v>
      </c>
      <c r="D22" s="86">
        <f t="shared" si="5"/>
        <v>1</v>
      </c>
      <c r="E22" s="86">
        <f t="shared" si="5"/>
        <v>54</v>
      </c>
      <c r="F22" s="86">
        <f t="shared" si="5"/>
        <v>1</v>
      </c>
      <c r="G22" s="86">
        <f t="shared" si="5"/>
        <v>49</v>
      </c>
      <c r="H22" s="86">
        <f t="shared" si="5"/>
        <v>7</v>
      </c>
      <c r="I22" s="86">
        <f t="shared" si="5"/>
        <v>49</v>
      </c>
      <c r="J22" s="86">
        <f>SUM(J20:J21)</f>
        <v>0</v>
      </c>
      <c r="K22" s="86">
        <f t="shared" ref="K22:AD22" si="6">SUM(K20:K21)</f>
        <v>54</v>
      </c>
      <c r="L22" s="86">
        <f t="shared" si="6"/>
        <v>2</v>
      </c>
      <c r="M22" s="86">
        <f t="shared" si="6"/>
        <v>31</v>
      </c>
      <c r="N22" s="86">
        <f t="shared" si="6"/>
        <v>25</v>
      </c>
      <c r="O22" s="86">
        <f t="shared" si="6"/>
        <v>31</v>
      </c>
      <c r="P22" s="86">
        <f t="shared" si="6"/>
        <v>0</v>
      </c>
      <c r="Q22" s="86">
        <f t="shared" si="6"/>
        <v>54</v>
      </c>
      <c r="R22" s="86">
        <f t="shared" si="6"/>
        <v>2</v>
      </c>
      <c r="S22" s="86">
        <f t="shared" si="6"/>
        <v>54</v>
      </c>
      <c r="T22" s="86">
        <f t="shared" si="6"/>
        <v>2</v>
      </c>
      <c r="U22" s="86">
        <f t="shared" si="6"/>
        <v>46</v>
      </c>
      <c r="V22" s="86">
        <f t="shared" si="6"/>
        <v>10</v>
      </c>
      <c r="W22" s="86">
        <f t="shared" si="6"/>
        <v>46</v>
      </c>
      <c r="X22" s="86">
        <f t="shared" si="6"/>
        <v>0</v>
      </c>
      <c r="Y22" s="86">
        <f t="shared" si="6"/>
        <v>52</v>
      </c>
      <c r="Z22" s="86">
        <f t="shared" si="6"/>
        <v>4</v>
      </c>
      <c r="AA22" s="86">
        <f t="shared" si="6"/>
        <v>53</v>
      </c>
      <c r="AB22" s="86">
        <f t="shared" si="6"/>
        <v>3</v>
      </c>
      <c r="AC22" s="86">
        <f t="shared" si="6"/>
        <v>52</v>
      </c>
      <c r="AD22" s="86">
        <f t="shared" si="6"/>
        <v>4</v>
      </c>
      <c r="AE22" s="85"/>
    </row>
    <row r="23" spans="1:31" s="27" customFormat="1" ht="27.75" customHeight="1" x14ac:dyDescent="0.25">
      <c r="A23" s="191" t="s">
        <v>375</v>
      </c>
      <c r="B23" s="70">
        <v>15</v>
      </c>
      <c r="C23" s="71">
        <v>15</v>
      </c>
      <c r="D23" s="71">
        <v>0</v>
      </c>
      <c r="E23" s="72">
        <v>15</v>
      </c>
      <c r="F23" s="72">
        <v>0</v>
      </c>
      <c r="G23" s="73">
        <v>15</v>
      </c>
      <c r="H23" s="73">
        <v>0</v>
      </c>
      <c r="I23" s="74">
        <v>15</v>
      </c>
      <c r="J23" s="74">
        <v>0</v>
      </c>
      <c r="K23" s="75">
        <v>15</v>
      </c>
      <c r="L23" s="75">
        <v>0</v>
      </c>
      <c r="M23" s="76">
        <v>15</v>
      </c>
      <c r="N23" s="76">
        <v>0</v>
      </c>
      <c r="O23" s="77">
        <v>15</v>
      </c>
      <c r="P23" s="77">
        <v>0</v>
      </c>
      <c r="Q23" s="78">
        <v>15</v>
      </c>
      <c r="R23" s="78">
        <v>0</v>
      </c>
      <c r="S23" s="79">
        <v>15</v>
      </c>
      <c r="T23" s="79">
        <v>0</v>
      </c>
      <c r="U23" s="80">
        <v>15</v>
      </c>
      <c r="V23" s="80">
        <v>0</v>
      </c>
      <c r="W23" s="81">
        <v>15</v>
      </c>
      <c r="X23" s="81">
        <v>0</v>
      </c>
      <c r="Y23" s="82">
        <v>15</v>
      </c>
      <c r="Z23" s="82">
        <v>0</v>
      </c>
      <c r="AA23" s="83">
        <v>15</v>
      </c>
      <c r="AB23" s="83">
        <v>0</v>
      </c>
      <c r="AC23" s="84">
        <v>15</v>
      </c>
      <c r="AD23" s="84">
        <v>0</v>
      </c>
      <c r="AE23" s="85"/>
    </row>
    <row r="24" spans="1:31" s="27" customFormat="1" ht="15.75" customHeight="1" x14ac:dyDescent="0.25">
      <c r="A24" s="191"/>
      <c r="B24" s="70">
        <v>50</v>
      </c>
      <c r="C24" s="71">
        <v>50</v>
      </c>
      <c r="D24" s="71">
        <v>0</v>
      </c>
      <c r="E24" s="72">
        <v>50</v>
      </c>
      <c r="F24" s="72">
        <v>0</v>
      </c>
      <c r="G24" s="73">
        <v>46</v>
      </c>
      <c r="H24" s="73">
        <v>4</v>
      </c>
      <c r="I24" s="74">
        <v>46</v>
      </c>
      <c r="J24" s="74">
        <v>0</v>
      </c>
      <c r="K24" s="75">
        <v>49</v>
      </c>
      <c r="L24" s="75">
        <v>1</v>
      </c>
      <c r="M24" s="76">
        <v>13</v>
      </c>
      <c r="N24" s="76">
        <v>37</v>
      </c>
      <c r="O24" s="77">
        <v>12</v>
      </c>
      <c r="P24" s="77">
        <v>1</v>
      </c>
      <c r="Q24" s="78">
        <v>49</v>
      </c>
      <c r="R24" s="78">
        <v>1</v>
      </c>
      <c r="S24" s="79">
        <v>49</v>
      </c>
      <c r="T24" s="79">
        <v>1</v>
      </c>
      <c r="U24" s="80">
        <v>48</v>
      </c>
      <c r="V24" s="80">
        <v>2</v>
      </c>
      <c r="W24" s="81">
        <v>48</v>
      </c>
      <c r="X24" s="81">
        <v>0</v>
      </c>
      <c r="Y24" s="82">
        <v>49</v>
      </c>
      <c r="Z24" s="82">
        <v>1</v>
      </c>
      <c r="AA24" s="83">
        <v>50</v>
      </c>
      <c r="AB24" s="83">
        <v>0</v>
      </c>
      <c r="AC24" s="84">
        <v>50</v>
      </c>
      <c r="AD24" s="84">
        <v>0</v>
      </c>
      <c r="AE24" s="85"/>
    </row>
    <row r="25" spans="1:31" s="27" customFormat="1" ht="15.75" customHeight="1" x14ac:dyDescent="0.25">
      <c r="A25" s="191"/>
      <c r="B25" s="86">
        <f>SUM(B23:B24)</f>
        <v>65</v>
      </c>
      <c r="C25" s="86">
        <f t="shared" ref="C25:AD25" si="7">SUM(C23:C24)</f>
        <v>65</v>
      </c>
      <c r="D25" s="86">
        <f t="shared" si="7"/>
        <v>0</v>
      </c>
      <c r="E25" s="86">
        <f t="shared" si="7"/>
        <v>65</v>
      </c>
      <c r="F25" s="86">
        <f t="shared" si="7"/>
        <v>0</v>
      </c>
      <c r="G25" s="86">
        <f t="shared" si="7"/>
        <v>61</v>
      </c>
      <c r="H25" s="86">
        <f t="shared" si="7"/>
        <v>4</v>
      </c>
      <c r="I25" s="86">
        <f t="shared" si="7"/>
        <v>61</v>
      </c>
      <c r="J25" s="86">
        <f t="shared" si="7"/>
        <v>0</v>
      </c>
      <c r="K25" s="86">
        <f t="shared" si="7"/>
        <v>64</v>
      </c>
      <c r="L25" s="86">
        <f t="shared" si="7"/>
        <v>1</v>
      </c>
      <c r="M25" s="86">
        <f t="shared" si="7"/>
        <v>28</v>
      </c>
      <c r="N25" s="86">
        <f t="shared" si="7"/>
        <v>37</v>
      </c>
      <c r="O25" s="86">
        <f t="shared" si="7"/>
        <v>27</v>
      </c>
      <c r="P25" s="86">
        <f t="shared" si="7"/>
        <v>1</v>
      </c>
      <c r="Q25" s="86">
        <f t="shared" si="7"/>
        <v>64</v>
      </c>
      <c r="R25" s="86">
        <f t="shared" si="7"/>
        <v>1</v>
      </c>
      <c r="S25" s="86">
        <f t="shared" si="7"/>
        <v>64</v>
      </c>
      <c r="T25" s="86">
        <f t="shared" si="7"/>
        <v>1</v>
      </c>
      <c r="U25" s="86">
        <f t="shared" si="7"/>
        <v>63</v>
      </c>
      <c r="V25" s="86">
        <f t="shared" si="7"/>
        <v>2</v>
      </c>
      <c r="W25" s="86">
        <f t="shared" si="7"/>
        <v>63</v>
      </c>
      <c r="X25" s="86">
        <f t="shared" si="7"/>
        <v>0</v>
      </c>
      <c r="Y25" s="86">
        <f t="shared" si="7"/>
        <v>64</v>
      </c>
      <c r="Z25" s="86">
        <f t="shared" si="7"/>
        <v>1</v>
      </c>
      <c r="AA25" s="86">
        <f t="shared" si="7"/>
        <v>65</v>
      </c>
      <c r="AB25" s="86">
        <f t="shared" si="7"/>
        <v>0</v>
      </c>
      <c r="AC25" s="86">
        <f t="shared" si="7"/>
        <v>65</v>
      </c>
      <c r="AD25" s="86">
        <f t="shared" si="7"/>
        <v>0</v>
      </c>
      <c r="AE25" s="85"/>
    </row>
    <row r="26" spans="1:31" s="27" customFormat="1" ht="24.75" customHeight="1" x14ac:dyDescent="0.25">
      <c r="A26" s="191" t="s">
        <v>376</v>
      </c>
      <c r="B26" s="70">
        <v>32</v>
      </c>
      <c r="C26" s="71">
        <v>32</v>
      </c>
      <c r="D26" s="71">
        <v>0</v>
      </c>
      <c r="E26" s="72">
        <v>32</v>
      </c>
      <c r="F26" s="72">
        <v>0</v>
      </c>
      <c r="G26" s="73">
        <v>32</v>
      </c>
      <c r="H26" s="73">
        <v>0</v>
      </c>
      <c r="I26" s="74">
        <v>32</v>
      </c>
      <c r="J26" s="74">
        <v>0</v>
      </c>
      <c r="K26" s="75">
        <v>32</v>
      </c>
      <c r="L26" s="75">
        <v>0</v>
      </c>
      <c r="M26" s="76">
        <v>32</v>
      </c>
      <c r="N26" s="76">
        <v>0</v>
      </c>
      <c r="O26" s="77">
        <v>32</v>
      </c>
      <c r="P26" s="77">
        <v>0</v>
      </c>
      <c r="Q26" s="78">
        <v>32</v>
      </c>
      <c r="R26" s="78">
        <v>0</v>
      </c>
      <c r="S26" s="79">
        <v>32</v>
      </c>
      <c r="T26" s="79">
        <v>0</v>
      </c>
      <c r="U26" s="80">
        <v>32</v>
      </c>
      <c r="V26" s="80">
        <v>0</v>
      </c>
      <c r="W26" s="81">
        <v>32</v>
      </c>
      <c r="X26" s="81">
        <v>0</v>
      </c>
      <c r="Y26" s="82">
        <v>32</v>
      </c>
      <c r="Z26" s="82">
        <v>0</v>
      </c>
      <c r="AA26" s="83">
        <v>32</v>
      </c>
      <c r="AB26" s="83">
        <v>0</v>
      </c>
      <c r="AC26" s="84">
        <v>32</v>
      </c>
      <c r="AD26" s="84">
        <v>0</v>
      </c>
      <c r="AE26" s="85"/>
    </row>
    <row r="27" spans="1:31" s="27" customFormat="1" ht="15.75" customHeight="1" x14ac:dyDescent="0.25">
      <c r="A27" s="191"/>
      <c r="B27" s="70">
        <v>102</v>
      </c>
      <c r="C27" s="71">
        <v>97</v>
      </c>
      <c r="D27" s="71">
        <v>5</v>
      </c>
      <c r="E27" s="72">
        <v>95</v>
      </c>
      <c r="F27" s="72">
        <v>2</v>
      </c>
      <c r="G27" s="73">
        <v>79</v>
      </c>
      <c r="H27" s="73">
        <v>23</v>
      </c>
      <c r="I27" s="74">
        <v>79</v>
      </c>
      <c r="J27" s="74">
        <v>0</v>
      </c>
      <c r="K27" s="75">
        <v>99</v>
      </c>
      <c r="L27" s="75">
        <v>3</v>
      </c>
      <c r="M27" s="76">
        <v>19</v>
      </c>
      <c r="N27" s="76">
        <v>83</v>
      </c>
      <c r="O27" s="77">
        <v>17</v>
      </c>
      <c r="P27" s="77">
        <v>2</v>
      </c>
      <c r="Q27" s="78">
        <v>98</v>
      </c>
      <c r="R27" s="78">
        <v>4</v>
      </c>
      <c r="S27" s="79">
        <v>98</v>
      </c>
      <c r="T27" s="79">
        <v>4</v>
      </c>
      <c r="U27" s="80">
        <v>75</v>
      </c>
      <c r="V27" s="80">
        <v>27</v>
      </c>
      <c r="W27" s="81">
        <v>73</v>
      </c>
      <c r="X27" s="81">
        <v>2</v>
      </c>
      <c r="Y27" s="82">
        <v>99</v>
      </c>
      <c r="Z27" s="82">
        <v>3</v>
      </c>
      <c r="AA27" s="83">
        <v>100</v>
      </c>
      <c r="AB27" s="83">
        <v>2</v>
      </c>
      <c r="AC27" s="84">
        <v>99</v>
      </c>
      <c r="AD27" s="84">
        <v>3</v>
      </c>
      <c r="AE27" s="92" t="s">
        <v>453</v>
      </c>
    </row>
    <row r="28" spans="1:31" s="27" customFormat="1" ht="15.75" customHeight="1" x14ac:dyDescent="0.25">
      <c r="A28" s="191"/>
      <c r="B28" s="86">
        <f>SUM(B26:B27)</f>
        <v>134</v>
      </c>
      <c r="C28" s="86">
        <f t="shared" ref="C28:AD28" si="8">SUM(C26:C27)</f>
        <v>129</v>
      </c>
      <c r="D28" s="86">
        <f t="shared" si="8"/>
        <v>5</v>
      </c>
      <c r="E28" s="86">
        <f t="shared" si="8"/>
        <v>127</v>
      </c>
      <c r="F28" s="86">
        <f t="shared" si="8"/>
        <v>2</v>
      </c>
      <c r="G28" s="86">
        <f t="shared" si="8"/>
        <v>111</v>
      </c>
      <c r="H28" s="86">
        <f t="shared" si="8"/>
        <v>23</v>
      </c>
      <c r="I28" s="86">
        <f t="shared" si="8"/>
        <v>111</v>
      </c>
      <c r="J28" s="86">
        <f t="shared" si="8"/>
        <v>0</v>
      </c>
      <c r="K28" s="86">
        <f t="shared" si="8"/>
        <v>131</v>
      </c>
      <c r="L28" s="86">
        <f t="shared" si="8"/>
        <v>3</v>
      </c>
      <c r="M28" s="86">
        <f t="shared" si="8"/>
        <v>51</v>
      </c>
      <c r="N28" s="86">
        <f t="shared" si="8"/>
        <v>83</v>
      </c>
      <c r="O28" s="86">
        <f t="shared" si="8"/>
        <v>49</v>
      </c>
      <c r="P28" s="86">
        <f t="shared" si="8"/>
        <v>2</v>
      </c>
      <c r="Q28" s="86">
        <f t="shared" si="8"/>
        <v>130</v>
      </c>
      <c r="R28" s="86">
        <f t="shared" si="8"/>
        <v>4</v>
      </c>
      <c r="S28" s="86">
        <f t="shared" si="8"/>
        <v>130</v>
      </c>
      <c r="T28" s="86">
        <f t="shared" si="8"/>
        <v>4</v>
      </c>
      <c r="U28" s="86">
        <f t="shared" si="8"/>
        <v>107</v>
      </c>
      <c r="V28" s="86">
        <f t="shared" si="8"/>
        <v>27</v>
      </c>
      <c r="W28" s="86">
        <f t="shared" si="8"/>
        <v>105</v>
      </c>
      <c r="X28" s="86">
        <f t="shared" si="8"/>
        <v>2</v>
      </c>
      <c r="Y28" s="86">
        <f t="shared" si="8"/>
        <v>131</v>
      </c>
      <c r="Z28" s="86">
        <f t="shared" si="8"/>
        <v>3</v>
      </c>
      <c r="AA28" s="86">
        <f t="shared" si="8"/>
        <v>132</v>
      </c>
      <c r="AB28" s="86">
        <f t="shared" si="8"/>
        <v>2</v>
      </c>
      <c r="AC28" s="86">
        <f t="shared" si="8"/>
        <v>131</v>
      </c>
      <c r="AD28" s="86">
        <f t="shared" si="8"/>
        <v>3</v>
      </c>
      <c r="AE28" s="85"/>
    </row>
    <row r="29" spans="1:31" s="27" customFormat="1" ht="24" customHeight="1" x14ac:dyDescent="0.25">
      <c r="A29" s="191" t="s">
        <v>377</v>
      </c>
      <c r="B29" s="70">
        <v>22</v>
      </c>
      <c r="C29" s="71">
        <v>22</v>
      </c>
      <c r="D29" s="71">
        <v>0</v>
      </c>
      <c r="E29" s="72">
        <v>22</v>
      </c>
      <c r="F29" s="72">
        <v>0</v>
      </c>
      <c r="G29" s="73">
        <v>22</v>
      </c>
      <c r="H29" s="73">
        <v>0</v>
      </c>
      <c r="I29" s="74">
        <v>22</v>
      </c>
      <c r="J29" s="74">
        <v>0</v>
      </c>
      <c r="K29" s="75">
        <v>22</v>
      </c>
      <c r="L29" s="75">
        <v>0</v>
      </c>
      <c r="M29" s="76">
        <v>22</v>
      </c>
      <c r="N29" s="76">
        <v>0</v>
      </c>
      <c r="O29" s="77">
        <v>22</v>
      </c>
      <c r="P29" s="77">
        <v>0</v>
      </c>
      <c r="Q29" s="78">
        <v>22</v>
      </c>
      <c r="R29" s="78">
        <v>0</v>
      </c>
      <c r="S29" s="79">
        <v>22</v>
      </c>
      <c r="T29" s="79">
        <v>0</v>
      </c>
      <c r="U29" s="80">
        <v>22</v>
      </c>
      <c r="V29" s="80">
        <v>0</v>
      </c>
      <c r="W29" s="81">
        <v>22</v>
      </c>
      <c r="X29" s="81">
        <v>0</v>
      </c>
      <c r="Y29" s="82">
        <v>22</v>
      </c>
      <c r="Z29" s="82">
        <v>0</v>
      </c>
      <c r="AA29" s="83">
        <v>22</v>
      </c>
      <c r="AB29" s="83">
        <v>0</v>
      </c>
      <c r="AC29" s="84">
        <v>22</v>
      </c>
      <c r="AD29" s="84">
        <v>0</v>
      </c>
      <c r="AE29" s="85"/>
    </row>
    <row r="30" spans="1:31" s="27" customFormat="1" ht="23.25" customHeight="1" x14ac:dyDescent="0.25">
      <c r="A30" s="191"/>
      <c r="B30" s="70">
        <v>38</v>
      </c>
      <c r="C30" s="71">
        <v>37</v>
      </c>
      <c r="D30" s="71">
        <v>1</v>
      </c>
      <c r="E30" s="72">
        <v>36</v>
      </c>
      <c r="F30" s="72">
        <v>1</v>
      </c>
      <c r="G30" s="73">
        <v>30</v>
      </c>
      <c r="H30" s="73">
        <v>8</v>
      </c>
      <c r="I30" s="74">
        <v>30</v>
      </c>
      <c r="J30" s="74">
        <v>0</v>
      </c>
      <c r="K30" s="75">
        <v>37</v>
      </c>
      <c r="L30" s="75">
        <v>1</v>
      </c>
      <c r="M30" s="76">
        <v>7</v>
      </c>
      <c r="N30" s="76">
        <v>31</v>
      </c>
      <c r="O30" s="77">
        <v>7</v>
      </c>
      <c r="P30" s="77">
        <v>0</v>
      </c>
      <c r="Q30" s="78">
        <v>36</v>
      </c>
      <c r="R30" s="78">
        <v>2</v>
      </c>
      <c r="S30" s="79">
        <v>37</v>
      </c>
      <c r="T30" s="79">
        <v>1</v>
      </c>
      <c r="U30" s="80">
        <v>27</v>
      </c>
      <c r="V30" s="80">
        <v>11</v>
      </c>
      <c r="W30" s="81">
        <v>27</v>
      </c>
      <c r="X30" s="81">
        <v>0</v>
      </c>
      <c r="Y30" s="82">
        <v>36</v>
      </c>
      <c r="Z30" s="82">
        <v>2</v>
      </c>
      <c r="AA30" s="83">
        <v>37</v>
      </c>
      <c r="AB30" s="83">
        <v>1</v>
      </c>
      <c r="AC30" s="84">
        <v>36</v>
      </c>
      <c r="AD30" s="84">
        <v>2</v>
      </c>
      <c r="AE30" s="85" t="s">
        <v>454</v>
      </c>
    </row>
    <row r="31" spans="1:31" s="27" customFormat="1" x14ac:dyDescent="0.25">
      <c r="A31" s="191"/>
      <c r="B31" s="86">
        <f>SUM(B29:B30)</f>
        <v>60</v>
      </c>
      <c r="C31" s="86">
        <f t="shared" ref="C31:AD31" si="9">SUM(C29:C30)</f>
        <v>59</v>
      </c>
      <c r="D31" s="86">
        <f t="shared" si="9"/>
        <v>1</v>
      </c>
      <c r="E31" s="86">
        <f t="shared" si="9"/>
        <v>58</v>
      </c>
      <c r="F31" s="86">
        <f t="shared" si="9"/>
        <v>1</v>
      </c>
      <c r="G31" s="86">
        <f t="shared" si="9"/>
        <v>52</v>
      </c>
      <c r="H31" s="86">
        <f t="shared" si="9"/>
        <v>8</v>
      </c>
      <c r="I31" s="86">
        <f t="shared" si="9"/>
        <v>52</v>
      </c>
      <c r="J31" s="86">
        <f t="shared" si="9"/>
        <v>0</v>
      </c>
      <c r="K31" s="86">
        <f t="shared" si="9"/>
        <v>59</v>
      </c>
      <c r="L31" s="86">
        <f t="shared" si="9"/>
        <v>1</v>
      </c>
      <c r="M31" s="86">
        <f t="shared" si="9"/>
        <v>29</v>
      </c>
      <c r="N31" s="86">
        <f t="shared" si="9"/>
        <v>31</v>
      </c>
      <c r="O31" s="86">
        <f t="shared" si="9"/>
        <v>29</v>
      </c>
      <c r="P31" s="86">
        <f t="shared" si="9"/>
        <v>0</v>
      </c>
      <c r="Q31" s="86">
        <f t="shared" si="9"/>
        <v>58</v>
      </c>
      <c r="R31" s="86">
        <f t="shared" si="9"/>
        <v>2</v>
      </c>
      <c r="S31" s="86">
        <f t="shared" si="9"/>
        <v>59</v>
      </c>
      <c r="T31" s="86">
        <f t="shared" si="9"/>
        <v>1</v>
      </c>
      <c r="U31" s="86">
        <f t="shared" si="9"/>
        <v>49</v>
      </c>
      <c r="V31" s="86">
        <f t="shared" si="9"/>
        <v>11</v>
      </c>
      <c r="W31" s="86">
        <f t="shared" si="9"/>
        <v>49</v>
      </c>
      <c r="X31" s="86">
        <f t="shared" si="9"/>
        <v>0</v>
      </c>
      <c r="Y31" s="86">
        <f t="shared" si="9"/>
        <v>58</v>
      </c>
      <c r="Z31" s="86">
        <f t="shared" si="9"/>
        <v>2</v>
      </c>
      <c r="AA31" s="86">
        <f t="shared" si="9"/>
        <v>59</v>
      </c>
      <c r="AB31" s="86">
        <f t="shared" si="9"/>
        <v>1</v>
      </c>
      <c r="AC31" s="86">
        <f t="shared" si="9"/>
        <v>58</v>
      </c>
      <c r="AD31" s="86">
        <f t="shared" si="9"/>
        <v>2</v>
      </c>
      <c r="AE31" s="85"/>
    </row>
    <row r="32" spans="1:31" s="27" customFormat="1" ht="23.25" customHeight="1" x14ac:dyDescent="0.25">
      <c r="A32" s="191" t="s">
        <v>382</v>
      </c>
      <c r="B32" s="70">
        <v>45</v>
      </c>
      <c r="C32" s="71">
        <v>45</v>
      </c>
      <c r="D32" s="71">
        <v>0</v>
      </c>
      <c r="E32" s="72">
        <v>45</v>
      </c>
      <c r="F32" s="72">
        <v>0</v>
      </c>
      <c r="G32" s="73">
        <v>45</v>
      </c>
      <c r="H32" s="73">
        <v>0</v>
      </c>
      <c r="I32" s="74">
        <v>45</v>
      </c>
      <c r="J32" s="74">
        <v>0</v>
      </c>
      <c r="K32" s="75">
        <v>45</v>
      </c>
      <c r="L32" s="75">
        <v>0</v>
      </c>
      <c r="M32" s="76">
        <v>45</v>
      </c>
      <c r="N32" s="76">
        <v>0</v>
      </c>
      <c r="O32" s="77">
        <v>45</v>
      </c>
      <c r="P32" s="77">
        <v>0</v>
      </c>
      <c r="Q32" s="78">
        <v>45</v>
      </c>
      <c r="R32" s="78">
        <v>0</v>
      </c>
      <c r="S32" s="79">
        <v>45</v>
      </c>
      <c r="T32" s="79">
        <v>0</v>
      </c>
      <c r="U32" s="80">
        <v>45</v>
      </c>
      <c r="V32" s="80">
        <v>0</v>
      </c>
      <c r="W32" s="81">
        <v>45</v>
      </c>
      <c r="X32" s="81">
        <v>0</v>
      </c>
      <c r="Y32" s="82">
        <v>45</v>
      </c>
      <c r="Z32" s="82">
        <v>0</v>
      </c>
      <c r="AA32" s="83">
        <v>45</v>
      </c>
      <c r="AB32" s="83">
        <v>0</v>
      </c>
      <c r="AC32" s="84">
        <v>45</v>
      </c>
      <c r="AD32" s="84">
        <v>0</v>
      </c>
      <c r="AE32" s="85"/>
    </row>
    <row r="33" spans="1:31" s="27" customFormat="1" ht="23.25" customHeight="1" x14ac:dyDescent="0.25">
      <c r="A33" s="191"/>
      <c r="B33" s="70">
        <v>41</v>
      </c>
      <c r="C33" s="71">
        <v>41</v>
      </c>
      <c r="D33" s="71">
        <v>0</v>
      </c>
      <c r="E33" s="72">
        <v>41</v>
      </c>
      <c r="F33" s="72">
        <v>0</v>
      </c>
      <c r="G33" s="73">
        <v>40</v>
      </c>
      <c r="H33" s="73">
        <v>1</v>
      </c>
      <c r="I33" s="74">
        <v>39</v>
      </c>
      <c r="J33" s="74">
        <v>1</v>
      </c>
      <c r="K33" s="75">
        <v>41</v>
      </c>
      <c r="L33" s="75">
        <v>0</v>
      </c>
      <c r="M33" s="76">
        <v>7</v>
      </c>
      <c r="N33" s="76">
        <v>34</v>
      </c>
      <c r="O33" s="77">
        <v>7</v>
      </c>
      <c r="P33" s="77">
        <v>0</v>
      </c>
      <c r="Q33" s="78">
        <v>41</v>
      </c>
      <c r="R33" s="78">
        <v>0</v>
      </c>
      <c r="S33" s="79">
        <v>41</v>
      </c>
      <c r="T33" s="79">
        <v>0</v>
      </c>
      <c r="U33" s="80">
        <v>34</v>
      </c>
      <c r="V33" s="80">
        <v>7</v>
      </c>
      <c r="W33" s="81">
        <v>34</v>
      </c>
      <c r="X33" s="81">
        <v>0</v>
      </c>
      <c r="Y33" s="82">
        <v>41</v>
      </c>
      <c r="Z33" s="82">
        <v>0</v>
      </c>
      <c r="AA33" s="83">
        <v>41</v>
      </c>
      <c r="AB33" s="83">
        <v>0</v>
      </c>
      <c r="AC33" s="84">
        <v>41</v>
      </c>
      <c r="AD33" s="84">
        <v>0</v>
      </c>
      <c r="AE33" s="92" t="s">
        <v>455</v>
      </c>
    </row>
    <row r="34" spans="1:31" s="27" customFormat="1" x14ac:dyDescent="0.25">
      <c r="A34" s="191"/>
      <c r="B34" s="86">
        <f>SUM(B32:B33)</f>
        <v>86</v>
      </c>
      <c r="C34" s="86">
        <f t="shared" ref="C34:AD34" si="10">SUM(C32:C33)</f>
        <v>86</v>
      </c>
      <c r="D34" s="86">
        <f t="shared" si="10"/>
        <v>0</v>
      </c>
      <c r="E34" s="86">
        <f t="shared" si="10"/>
        <v>86</v>
      </c>
      <c r="F34" s="86">
        <f t="shared" si="10"/>
        <v>0</v>
      </c>
      <c r="G34" s="86">
        <f t="shared" si="10"/>
        <v>85</v>
      </c>
      <c r="H34" s="86">
        <f t="shared" si="10"/>
        <v>1</v>
      </c>
      <c r="I34" s="86">
        <f t="shared" si="10"/>
        <v>84</v>
      </c>
      <c r="J34" s="86">
        <f t="shared" si="10"/>
        <v>1</v>
      </c>
      <c r="K34" s="86">
        <f t="shared" si="10"/>
        <v>86</v>
      </c>
      <c r="L34" s="86">
        <f t="shared" si="10"/>
        <v>0</v>
      </c>
      <c r="M34" s="86">
        <f t="shared" si="10"/>
        <v>52</v>
      </c>
      <c r="N34" s="86">
        <f t="shared" si="10"/>
        <v>34</v>
      </c>
      <c r="O34" s="86">
        <f t="shared" si="10"/>
        <v>52</v>
      </c>
      <c r="P34" s="86">
        <f t="shared" si="10"/>
        <v>0</v>
      </c>
      <c r="Q34" s="86">
        <f t="shared" si="10"/>
        <v>86</v>
      </c>
      <c r="R34" s="86">
        <f t="shared" si="10"/>
        <v>0</v>
      </c>
      <c r="S34" s="86">
        <f t="shared" si="10"/>
        <v>86</v>
      </c>
      <c r="T34" s="86">
        <f t="shared" si="10"/>
        <v>0</v>
      </c>
      <c r="U34" s="86">
        <f t="shared" si="10"/>
        <v>79</v>
      </c>
      <c r="V34" s="86">
        <f t="shared" si="10"/>
        <v>7</v>
      </c>
      <c r="W34" s="86">
        <f t="shared" si="10"/>
        <v>79</v>
      </c>
      <c r="X34" s="86">
        <f t="shared" si="10"/>
        <v>0</v>
      </c>
      <c r="Y34" s="86">
        <f t="shared" si="10"/>
        <v>86</v>
      </c>
      <c r="Z34" s="86">
        <f t="shared" si="10"/>
        <v>0</v>
      </c>
      <c r="AA34" s="86">
        <f t="shared" si="10"/>
        <v>86</v>
      </c>
      <c r="AB34" s="86">
        <f t="shared" si="10"/>
        <v>0</v>
      </c>
      <c r="AC34" s="86">
        <f t="shared" si="10"/>
        <v>86</v>
      </c>
      <c r="AD34" s="86">
        <f t="shared" si="10"/>
        <v>0</v>
      </c>
      <c r="AE34" s="85"/>
    </row>
    <row r="35" spans="1:31" s="27" customFormat="1" ht="15" customHeight="1" x14ac:dyDescent="0.25">
      <c r="A35" s="191" t="s">
        <v>378</v>
      </c>
      <c r="B35" s="70"/>
      <c r="C35" s="71"/>
      <c r="D35" s="71"/>
      <c r="E35" s="72"/>
      <c r="F35" s="72"/>
      <c r="G35" s="73"/>
      <c r="H35" s="73"/>
      <c r="I35" s="74"/>
      <c r="J35" s="74"/>
      <c r="K35" s="75"/>
      <c r="L35" s="75"/>
      <c r="M35" s="76"/>
      <c r="N35" s="76"/>
      <c r="O35" s="77"/>
      <c r="P35" s="77"/>
      <c r="Q35" s="78"/>
      <c r="R35" s="78"/>
      <c r="S35" s="79"/>
      <c r="T35" s="79"/>
      <c r="U35" s="80"/>
      <c r="V35" s="80"/>
      <c r="W35" s="81"/>
      <c r="X35" s="81"/>
      <c r="Y35" s="82"/>
      <c r="Z35" s="82"/>
      <c r="AA35" s="83"/>
      <c r="AB35" s="83"/>
      <c r="AC35" s="84"/>
      <c r="AD35" s="84"/>
      <c r="AE35" s="85"/>
    </row>
    <row r="36" spans="1:31" s="27" customFormat="1" ht="25.5" customHeight="1" x14ac:dyDescent="0.25">
      <c r="A36" s="191"/>
      <c r="B36" s="70">
        <v>8</v>
      </c>
      <c r="C36" s="71">
        <v>8</v>
      </c>
      <c r="D36" s="71">
        <v>0</v>
      </c>
      <c r="E36" s="72">
        <v>8</v>
      </c>
      <c r="F36" s="72">
        <v>0</v>
      </c>
      <c r="G36" s="73">
        <v>8</v>
      </c>
      <c r="H36" s="73">
        <v>0</v>
      </c>
      <c r="I36" s="74">
        <v>8</v>
      </c>
      <c r="J36" s="74">
        <v>0</v>
      </c>
      <c r="K36" s="75">
        <v>8</v>
      </c>
      <c r="L36" s="75">
        <v>0</v>
      </c>
      <c r="M36" s="76">
        <v>3</v>
      </c>
      <c r="N36" s="76">
        <v>5</v>
      </c>
      <c r="O36" s="77">
        <v>3</v>
      </c>
      <c r="P36" s="77">
        <v>0</v>
      </c>
      <c r="Q36" s="78">
        <v>8</v>
      </c>
      <c r="R36" s="78">
        <v>0</v>
      </c>
      <c r="S36" s="79">
        <v>8</v>
      </c>
      <c r="T36" s="79">
        <v>0</v>
      </c>
      <c r="U36" s="80">
        <v>8</v>
      </c>
      <c r="V36" s="80">
        <v>0</v>
      </c>
      <c r="W36" s="81">
        <v>8</v>
      </c>
      <c r="X36" s="81">
        <v>0</v>
      </c>
      <c r="Y36" s="82">
        <v>8</v>
      </c>
      <c r="Z36" s="82">
        <v>0</v>
      </c>
      <c r="AA36" s="83">
        <v>8</v>
      </c>
      <c r="AB36" s="83">
        <v>0</v>
      </c>
      <c r="AC36" s="84">
        <v>8</v>
      </c>
      <c r="AD36" s="84">
        <v>0</v>
      </c>
      <c r="AE36" s="85"/>
    </row>
    <row r="37" spans="1:31" s="27" customFormat="1" x14ac:dyDescent="0.25">
      <c r="A37" s="191"/>
      <c r="B37" s="86">
        <f>SUM(B35:B36)</f>
        <v>8</v>
      </c>
      <c r="C37" s="86">
        <f t="shared" ref="C37:AD37" si="11">SUM(C35:C36)</f>
        <v>8</v>
      </c>
      <c r="D37" s="86">
        <f t="shared" si="11"/>
        <v>0</v>
      </c>
      <c r="E37" s="86">
        <f t="shared" si="11"/>
        <v>8</v>
      </c>
      <c r="F37" s="86">
        <f t="shared" si="11"/>
        <v>0</v>
      </c>
      <c r="G37" s="86">
        <f t="shared" si="11"/>
        <v>8</v>
      </c>
      <c r="H37" s="86">
        <f t="shared" si="11"/>
        <v>0</v>
      </c>
      <c r="I37" s="86">
        <f t="shared" si="11"/>
        <v>8</v>
      </c>
      <c r="J37" s="86">
        <f t="shared" si="11"/>
        <v>0</v>
      </c>
      <c r="K37" s="86">
        <f t="shared" si="11"/>
        <v>8</v>
      </c>
      <c r="L37" s="86">
        <f t="shared" si="11"/>
        <v>0</v>
      </c>
      <c r="M37" s="86">
        <f t="shared" si="11"/>
        <v>3</v>
      </c>
      <c r="N37" s="86">
        <f t="shared" si="11"/>
        <v>5</v>
      </c>
      <c r="O37" s="86">
        <f t="shared" si="11"/>
        <v>3</v>
      </c>
      <c r="P37" s="86">
        <f t="shared" si="11"/>
        <v>0</v>
      </c>
      <c r="Q37" s="86">
        <f t="shared" si="11"/>
        <v>8</v>
      </c>
      <c r="R37" s="86">
        <f t="shared" si="11"/>
        <v>0</v>
      </c>
      <c r="S37" s="86">
        <f t="shared" si="11"/>
        <v>8</v>
      </c>
      <c r="T37" s="86">
        <f t="shared" si="11"/>
        <v>0</v>
      </c>
      <c r="U37" s="86">
        <f t="shared" si="11"/>
        <v>8</v>
      </c>
      <c r="V37" s="86">
        <f t="shared" si="11"/>
        <v>0</v>
      </c>
      <c r="W37" s="86">
        <f t="shared" si="11"/>
        <v>8</v>
      </c>
      <c r="X37" s="86">
        <f t="shared" si="11"/>
        <v>0</v>
      </c>
      <c r="Y37" s="86">
        <f t="shared" si="11"/>
        <v>8</v>
      </c>
      <c r="Z37" s="86">
        <f t="shared" si="11"/>
        <v>0</v>
      </c>
      <c r="AA37" s="86">
        <f t="shared" si="11"/>
        <v>8</v>
      </c>
      <c r="AB37" s="86">
        <f t="shared" si="11"/>
        <v>0</v>
      </c>
      <c r="AC37" s="86">
        <f t="shared" si="11"/>
        <v>8</v>
      </c>
      <c r="AD37" s="86">
        <f t="shared" si="11"/>
        <v>0</v>
      </c>
      <c r="AE37" s="85"/>
    </row>
    <row r="38" spans="1:31" s="27" customFormat="1" ht="26.25" customHeight="1" x14ac:dyDescent="0.25">
      <c r="A38" s="191" t="s">
        <v>379</v>
      </c>
      <c r="B38" s="70">
        <v>3</v>
      </c>
      <c r="C38" s="71">
        <v>3</v>
      </c>
      <c r="D38" s="71">
        <v>0</v>
      </c>
      <c r="E38" s="72">
        <v>3</v>
      </c>
      <c r="F38" s="72">
        <v>0</v>
      </c>
      <c r="G38" s="73">
        <v>3</v>
      </c>
      <c r="H38" s="73">
        <v>0</v>
      </c>
      <c r="I38" s="74">
        <v>3</v>
      </c>
      <c r="J38" s="74">
        <v>0</v>
      </c>
      <c r="K38" s="75">
        <v>3</v>
      </c>
      <c r="L38" s="75">
        <v>0</v>
      </c>
      <c r="M38" s="76">
        <v>3</v>
      </c>
      <c r="N38" s="76">
        <v>0</v>
      </c>
      <c r="O38" s="77">
        <v>3</v>
      </c>
      <c r="P38" s="77">
        <v>0</v>
      </c>
      <c r="Q38" s="78">
        <v>3</v>
      </c>
      <c r="R38" s="78">
        <v>0</v>
      </c>
      <c r="S38" s="79">
        <v>3</v>
      </c>
      <c r="T38" s="79">
        <v>0</v>
      </c>
      <c r="U38" s="80">
        <v>3</v>
      </c>
      <c r="V38" s="80">
        <v>0</v>
      </c>
      <c r="W38" s="81">
        <v>3</v>
      </c>
      <c r="X38" s="81">
        <v>0</v>
      </c>
      <c r="Y38" s="82">
        <v>3</v>
      </c>
      <c r="Z38" s="82">
        <v>0</v>
      </c>
      <c r="AA38" s="83">
        <v>3</v>
      </c>
      <c r="AB38" s="83">
        <v>0</v>
      </c>
      <c r="AC38" s="84">
        <v>3</v>
      </c>
      <c r="AD38" s="84">
        <v>0</v>
      </c>
      <c r="AE38" s="85"/>
    </row>
    <row r="39" spans="1:31" s="27" customFormat="1" x14ac:dyDescent="0.25">
      <c r="A39" s="191"/>
      <c r="B39" s="70">
        <v>6</v>
      </c>
      <c r="C39" s="71">
        <v>6</v>
      </c>
      <c r="D39" s="71">
        <v>0</v>
      </c>
      <c r="E39" s="72">
        <v>6</v>
      </c>
      <c r="F39" s="72">
        <v>0</v>
      </c>
      <c r="G39" s="73">
        <v>6</v>
      </c>
      <c r="H39" s="73">
        <v>0</v>
      </c>
      <c r="I39" s="74">
        <v>6</v>
      </c>
      <c r="J39" s="74">
        <v>0</v>
      </c>
      <c r="K39" s="75">
        <v>6</v>
      </c>
      <c r="L39" s="75">
        <v>0</v>
      </c>
      <c r="M39" s="76">
        <v>3</v>
      </c>
      <c r="N39" s="76">
        <v>3</v>
      </c>
      <c r="O39" s="77">
        <v>3</v>
      </c>
      <c r="P39" s="77">
        <v>0</v>
      </c>
      <c r="Q39" s="78">
        <v>6</v>
      </c>
      <c r="R39" s="78">
        <v>0</v>
      </c>
      <c r="S39" s="79">
        <v>6</v>
      </c>
      <c r="T39" s="79">
        <v>0</v>
      </c>
      <c r="U39" s="80">
        <v>6</v>
      </c>
      <c r="V39" s="80">
        <v>0</v>
      </c>
      <c r="W39" s="81">
        <v>6</v>
      </c>
      <c r="X39" s="81">
        <v>0</v>
      </c>
      <c r="Y39" s="82">
        <v>6</v>
      </c>
      <c r="Z39" s="82">
        <v>0</v>
      </c>
      <c r="AA39" s="83">
        <v>6</v>
      </c>
      <c r="AB39" s="83">
        <v>0</v>
      </c>
      <c r="AC39" s="84">
        <v>6</v>
      </c>
      <c r="AD39" s="84">
        <v>0</v>
      </c>
      <c r="AE39" s="85"/>
    </row>
    <row r="40" spans="1:31" s="27" customFormat="1" x14ac:dyDescent="0.25">
      <c r="A40" s="191"/>
      <c r="B40" s="86">
        <f>SUM(B38:B39)</f>
        <v>9</v>
      </c>
      <c r="C40" s="86">
        <f t="shared" ref="C40:AD40" si="12">SUM(C38:C39)</f>
        <v>9</v>
      </c>
      <c r="D40" s="86">
        <f t="shared" si="12"/>
        <v>0</v>
      </c>
      <c r="E40" s="86">
        <f t="shared" si="12"/>
        <v>9</v>
      </c>
      <c r="F40" s="86">
        <f t="shared" si="12"/>
        <v>0</v>
      </c>
      <c r="G40" s="86">
        <f t="shared" si="12"/>
        <v>9</v>
      </c>
      <c r="H40" s="86">
        <f t="shared" si="12"/>
        <v>0</v>
      </c>
      <c r="I40" s="86">
        <f t="shared" si="12"/>
        <v>9</v>
      </c>
      <c r="J40" s="86">
        <f t="shared" si="12"/>
        <v>0</v>
      </c>
      <c r="K40" s="86">
        <f t="shared" si="12"/>
        <v>9</v>
      </c>
      <c r="L40" s="86">
        <f t="shared" si="12"/>
        <v>0</v>
      </c>
      <c r="M40" s="86">
        <f t="shared" si="12"/>
        <v>6</v>
      </c>
      <c r="N40" s="86">
        <f t="shared" si="12"/>
        <v>3</v>
      </c>
      <c r="O40" s="86">
        <f t="shared" si="12"/>
        <v>6</v>
      </c>
      <c r="P40" s="86">
        <f t="shared" si="12"/>
        <v>0</v>
      </c>
      <c r="Q40" s="86">
        <f t="shared" si="12"/>
        <v>9</v>
      </c>
      <c r="R40" s="86">
        <f t="shared" si="12"/>
        <v>0</v>
      </c>
      <c r="S40" s="86">
        <f t="shared" si="12"/>
        <v>9</v>
      </c>
      <c r="T40" s="86">
        <f t="shared" si="12"/>
        <v>0</v>
      </c>
      <c r="U40" s="86">
        <f t="shared" si="12"/>
        <v>9</v>
      </c>
      <c r="V40" s="86">
        <f t="shared" si="12"/>
        <v>0</v>
      </c>
      <c r="W40" s="86">
        <f t="shared" si="12"/>
        <v>9</v>
      </c>
      <c r="X40" s="86">
        <f t="shared" si="12"/>
        <v>0</v>
      </c>
      <c r="Y40" s="86">
        <f t="shared" si="12"/>
        <v>9</v>
      </c>
      <c r="Z40" s="86">
        <f t="shared" si="12"/>
        <v>0</v>
      </c>
      <c r="AA40" s="86">
        <f t="shared" si="12"/>
        <v>9</v>
      </c>
      <c r="AB40" s="86">
        <f t="shared" si="12"/>
        <v>0</v>
      </c>
      <c r="AC40" s="86">
        <f t="shared" si="12"/>
        <v>9</v>
      </c>
      <c r="AD40" s="86">
        <f t="shared" si="12"/>
        <v>0</v>
      </c>
      <c r="AE40" s="85"/>
    </row>
    <row r="41" spans="1:31" s="27" customFormat="1" ht="30.75" customHeight="1" x14ac:dyDescent="0.25">
      <c r="A41" s="191" t="s">
        <v>383</v>
      </c>
      <c r="B41" s="70">
        <v>7</v>
      </c>
      <c r="C41" s="71">
        <v>7</v>
      </c>
      <c r="D41" s="71">
        <v>0</v>
      </c>
      <c r="E41" s="72">
        <v>7</v>
      </c>
      <c r="F41" s="72">
        <v>0</v>
      </c>
      <c r="G41" s="73">
        <v>7</v>
      </c>
      <c r="H41" s="73">
        <v>0</v>
      </c>
      <c r="I41" s="74">
        <v>7</v>
      </c>
      <c r="J41" s="74">
        <v>0</v>
      </c>
      <c r="K41" s="75">
        <v>7</v>
      </c>
      <c r="L41" s="75">
        <v>0</v>
      </c>
      <c r="M41" s="76">
        <v>7</v>
      </c>
      <c r="N41" s="76">
        <v>0</v>
      </c>
      <c r="O41" s="77">
        <v>7</v>
      </c>
      <c r="P41" s="77">
        <v>0</v>
      </c>
      <c r="Q41" s="78">
        <v>7</v>
      </c>
      <c r="R41" s="78">
        <v>0</v>
      </c>
      <c r="S41" s="79">
        <v>7</v>
      </c>
      <c r="T41" s="79">
        <v>0</v>
      </c>
      <c r="U41" s="80">
        <v>7</v>
      </c>
      <c r="V41" s="80">
        <v>0</v>
      </c>
      <c r="W41" s="81">
        <v>7</v>
      </c>
      <c r="X41" s="81">
        <v>0</v>
      </c>
      <c r="Y41" s="82">
        <v>7</v>
      </c>
      <c r="Z41" s="82">
        <v>0</v>
      </c>
      <c r="AA41" s="83">
        <v>7</v>
      </c>
      <c r="AB41" s="83">
        <v>0</v>
      </c>
      <c r="AC41" s="84">
        <v>7</v>
      </c>
      <c r="AD41" s="84">
        <v>0</v>
      </c>
      <c r="AE41" s="85"/>
    </row>
    <row r="42" spans="1:31" s="27" customFormat="1" ht="29.25" customHeight="1" x14ac:dyDescent="0.25">
      <c r="A42" s="191"/>
      <c r="B42" s="70">
        <v>42</v>
      </c>
      <c r="C42" s="71">
        <v>42</v>
      </c>
      <c r="D42" s="71">
        <v>0</v>
      </c>
      <c r="E42" s="72">
        <v>42</v>
      </c>
      <c r="F42" s="72">
        <v>0</v>
      </c>
      <c r="G42" s="73">
        <v>42</v>
      </c>
      <c r="H42" s="73">
        <v>0</v>
      </c>
      <c r="I42" s="74">
        <v>42</v>
      </c>
      <c r="J42" s="74">
        <v>0</v>
      </c>
      <c r="K42" s="75">
        <v>42</v>
      </c>
      <c r="L42" s="75">
        <v>0</v>
      </c>
      <c r="M42" s="76">
        <v>7</v>
      </c>
      <c r="N42" s="76">
        <v>35</v>
      </c>
      <c r="O42" s="77">
        <v>7</v>
      </c>
      <c r="P42" s="77">
        <v>0</v>
      </c>
      <c r="Q42" s="78">
        <v>42</v>
      </c>
      <c r="R42" s="78">
        <v>0</v>
      </c>
      <c r="S42" s="79">
        <v>42</v>
      </c>
      <c r="T42" s="79">
        <v>0</v>
      </c>
      <c r="U42" s="80">
        <v>39</v>
      </c>
      <c r="V42" s="80">
        <v>3</v>
      </c>
      <c r="W42" s="81">
        <v>39</v>
      </c>
      <c r="X42" s="81">
        <v>0</v>
      </c>
      <c r="Y42" s="82">
        <v>42</v>
      </c>
      <c r="Z42" s="82">
        <v>0</v>
      </c>
      <c r="AA42" s="83">
        <v>42</v>
      </c>
      <c r="AB42" s="83">
        <v>0</v>
      </c>
      <c r="AC42" s="84">
        <v>42</v>
      </c>
      <c r="AD42" s="84">
        <v>0</v>
      </c>
      <c r="AE42" s="91" t="s">
        <v>456</v>
      </c>
    </row>
    <row r="43" spans="1:31" s="27" customFormat="1" x14ac:dyDescent="0.25">
      <c r="A43" s="191"/>
      <c r="B43" s="86">
        <f>SUM(B41:B42)</f>
        <v>49</v>
      </c>
      <c r="C43" s="86">
        <f t="shared" ref="C43:AD43" si="13">SUM(C41:C42)</f>
        <v>49</v>
      </c>
      <c r="D43" s="86">
        <f t="shared" si="13"/>
        <v>0</v>
      </c>
      <c r="E43" s="86">
        <f t="shared" si="13"/>
        <v>49</v>
      </c>
      <c r="F43" s="86">
        <f t="shared" si="13"/>
        <v>0</v>
      </c>
      <c r="G43" s="86">
        <f t="shared" si="13"/>
        <v>49</v>
      </c>
      <c r="H43" s="86">
        <f t="shared" si="13"/>
        <v>0</v>
      </c>
      <c r="I43" s="86">
        <f t="shared" si="13"/>
        <v>49</v>
      </c>
      <c r="J43" s="86">
        <f t="shared" si="13"/>
        <v>0</v>
      </c>
      <c r="K43" s="86">
        <f t="shared" si="13"/>
        <v>49</v>
      </c>
      <c r="L43" s="86">
        <f t="shared" si="13"/>
        <v>0</v>
      </c>
      <c r="M43" s="86">
        <f t="shared" si="13"/>
        <v>14</v>
      </c>
      <c r="N43" s="86">
        <f t="shared" si="13"/>
        <v>35</v>
      </c>
      <c r="O43" s="86">
        <f t="shared" si="13"/>
        <v>14</v>
      </c>
      <c r="P43" s="86">
        <f t="shared" si="13"/>
        <v>0</v>
      </c>
      <c r="Q43" s="86">
        <f t="shared" si="13"/>
        <v>49</v>
      </c>
      <c r="R43" s="86">
        <f t="shared" si="13"/>
        <v>0</v>
      </c>
      <c r="S43" s="86">
        <f t="shared" si="13"/>
        <v>49</v>
      </c>
      <c r="T43" s="86">
        <f t="shared" si="13"/>
        <v>0</v>
      </c>
      <c r="U43" s="86">
        <f t="shared" si="13"/>
        <v>46</v>
      </c>
      <c r="V43" s="86">
        <f t="shared" si="13"/>
        <v>3</v>
      </c>
      <c r="W43" s="86">
        <f t="shared" si="13"/>
        <v>46</v>
      </c>
      <c r="X43" s="86">
        <f t="shared" si="13"/>
        <v>0</v>
      </c>
      <c r="Y43" s="86">
        <f t="shared" si="13"/>
        <v>49</v>
      </c>
      <c r="Z43" s="86">
        <f t="shared" si="13"/>
        <v>0</v>
      </c>
      <c r="AA43" s="86">
        <f t="shared" si="13"/>
        <v>49</v>
      </c>
      <c r="AB43" s="86">
        <f t="shared" si="13"/>
        <v>0</v>
      </c>
      <c r="AC43" s="86">
        <f t="shared" si="13"/>
        <v>49</v>
      </c>
      <c r="AD43" s="86">
        <f t="shared" si="13"/>
        <v>0</v>
      </c>
      <c r="AE43" s="85"/>
    </row>
    <row r="44" spans="1:31" s="27" customFormat="1" ht="24.75" customHeight="1" x14ac:dyDescent="0.25">
      <c r="A44" s="191" t="s">
        <v>384</v>
      </c>
      <c r="B44" s="70">
        <v>12</v>
      </c>
      <c r="C44" s="71">
        <v>12</v>
      </c>
      <c r="D44" s="71">
        <v>0</v>
      </c>
      <c r="E44" s="72">
        <v>12</v>
      </c>
      <c r="F44" s="72">
        <v>0</v>
      </c>
      <c r="G44" s="73">
        <v>12</v>
      </c>
      <c r="H44" s="73">
        <v>0</v>
      </c>
      <c r="I44" s="74">
        <v>12</v>
      </c>
      <c r="J44" s="74">
        <v>0</v>
      </c>
      <c r="K44" s="75">
        <v>12</v>
      </c>
      <c r="L44" s="75">
        <v>0</v>
      </c>
      <c r="M44" s="76">
        <v>12</v>
      </c>
      <c r="N44" s="76">
        <v>0</v>
      </c>
      <c r="O44" s="77">
        <v>12</v>
      </c>
      <c r="P44" s="77">
        <v>0</v>
      </c>
      <c r="Q44" s="78">
        <v>12</v>
      </c>
      <c r="R44" s="78">
        <v>0</v>
      </c>
      <c r="S44" s="79">
        <v>12</v>
      </c>
      <c r="T44" s="79">
        <v>0</v>
      </c>
      <c r="U44" s="80">
        <v>12</v>
      </c>
      <c r="V44" s="80">
        <v>0</v>
      </c>
      <c r="W44" s="81">
        <v>12</v>
      </c>
      <c r="X44" s="81">
        <v>0</v>
      </c>
      <c r="Y44" s="82">
        <v>12</v>
      </c>
      <c r="Z44" s="82">
        <v>0</v>
      </c>
      <c r="AA44" s="83">
        <v>12</v>
      </c>
      <c r="AB44" s="83">
        <v>0</v>
      </c>
      <c r="AC44" s="84">
        <v>12</v>
      </c>
      <c r="AD44" s="84">
        <v>0</v>
      </c>
      <c r="AE44" s="85"/>
    </row>
    <row r="45" spans="1:31" s="27" customFormat="1" x14ac:dyDescent="0.25">
      <c r="A45" s="191"/>
      <c r="B45" s="70">
        <v>53</v>
      </c>
      <c r="C45" s="71">
        <v>53</v>
      </c>
      <c r="D45" s="71">
        <v>0</v>
      </c>
      <c r="E45" s="72">
        <v>53</v>
      </c>
      <c r="F45" s="72">
        <v>0</v>
      </c>
      <c r="G45" s="73">
        <v>49</v>
      </c>
      <c r="H45" s="73">
        <v>4</v>
      </c>
      <c r="I45" s="74">
        <v>49</v>
      </c>
      <c r="J45" s="74">
        <v>0</v>
      </c>
      <c r="K45" s="75">
        <v>53</v>
      </c>
      <c r="L45" s="75">
        <v>0</v>
      </c>
      <c r="M45" s="76">
        <v>10</v>
      </c>
      <c r="N45" s="76">
        <v>43</v>
      </c>
      <c r="O45" s="77">
        <v>10</v>
      </c>
      <c r="P45" s="77">
        <v>0</v>
      </c>
      <c r="Q45" s="78">
        <v>53</v>
      </c>
      <c r="R45" s="78">
        <v>0</v>
      </c>
      <c r="S45" s="79">
        <v>53</v>
      </c>
      <c r="T45" s="79">
        <v>0</v>
      </c>
      <c r="U45" s="80">
        <v>46</v>
      </c>
      <c r="V45" s="80">
        <v>7</v>
      </c>
      <c r="W45" s="81">
        <v>46</v>
      </c>
      <c r="X45" s="81">
        <v>0</v>
      </c>
      <c r="Y45" s="82">
        <v>53</v>
      </c>
      <c r="Z45" s="82">
        <v>0</v>
      </c>
      <c r="AA45" s="83">
        <v>53</v>
      </c>
      <c r="AB45" s="83">
        <v>0</v>
      </c>
      <c r="AC45" s="84">
        <v>53</v>
      </c>
      <c r="AD45" s="84">
        <v>0</v>
      </c>
      <c r="AE45" s="85"/>
    </row>
    <row r="46" spans="1:31" s="27" customFormat="1" x14ac:dyDescent="0.25">
      <c r="A46" s="191"/>
      <c r="B46" s="86">
        <f>SUM(B44:B45)</f>
        <v>65</v>
      </c>
      <c r="C46" s="86">
        <f t="shared" ref="C46:AD46" si="14">SUM(C44:C45)</f>
        <v>65</v>
      </c>
      <c r="D46" s="86">
        <f t="shared" si="14"/>
        <v>0</v>
      </c>
      <c r="E46" s="86">
        <f t="shared" si="14"/>
        <v>65</v>
      </c>
      <c r="F46" s="86">
        <f t="shared" si="14"/>
        <v>0</v>
      </c>
      <c r="G46" s="86">
        <f t="shared" si="14"/>
        <v>61</v>
      </c>
      <c r="H46" s="86">
        <f t="shared" si="14"/>
        <v>4</v>
      </c>
      <c r="I46" s="86">
        <f t="shared" si="14"/>
        <v>61</v>
      </c>
      <c r="J46" s="86">
        <f t="shared" si="14"/>
        <v>0</v>
      </c>
      <c r="K46" s="86">
        <f t="shared" si="14"/>
        <v>65</v>
      </c>
      <c r="L46" s="86">
        <f t="shared" si="14"/>
        <v>0</v>
      </c>
      <c r="M46" s="86">
        <f t="shared" si="14"/>
        <v>22</v>
      </c>
      <c r="N46" s="86">
        <f t="shared" si="14"/>
        <v>43</v>
      </c>
      <c r="O46" s="86">
        <f t="shared" si="14"/>
        <v>22</v>
      </c>
      <c r="P46" s="86">
        <f t="shared" si="14"/>
        <v>0</v>
      </c>
      <c r="Q46" s="86">
        <f t="shared" si="14"/>
        <v>65</v>
      </c>
      <c r="R46" s="86">
        <f t="shared" si="14"/>
        <v>0</v>
      </c>
      <c r="S46" s="86">
        <f t="shared" si="14"/>
        <v>65</v>
      </c>
      <c r="T46" s="86">
        <f t="shared" si="14"/>
        <v>0</v>
      </c>
      <c r="U46" s="86">
        <f t="shared" si="14"/>
        <v>58</v>
      </c>
      <c r="V46" s="86">
        <f t="shared" si="14"/>
        <v>7</v>
      </c>
      <c r="W46" s="86">
        <f t="shared" si="14"/>
        <v>58</v>
      </c>
      <c r="X46" s="86">
        <f t="shared" si="14"/>
        <v>0</v>
      </c>
      <c r="Y46" s="86">
        <f t="shared" si="14"/>
        <v>65</v>
      </c>
      <c r="Z46" s="86">
        <f t="shared" si="14"/>
        <v>0</v>
      </c>
      <c r="AA46" s="86">
        <f t="shared" si="14"/>
        <v>65</v>
      </c>
      <c r="AB46" s="86">
        <f t="shared" si="14"/>
        <v>0</v>
      </c>
      <c r="AC46" s="86">
        <f t="shared" si="14"/>
        <v>65</v>
      </c>
      <c r="AD46" s="86">
        <f t="shared" si="14"/>
        <v>0</v>
      </c>
      <c r="AE46" s="85"/>
    </row>
    <row r="47" spans="1:31" s="27" customFormat="1" ht="24.75" customHeight="1" x14ac:dyDescent="0.25">
      <c r="A47" s="191" t="s">
        <v>380</v>
      </c>
      <c r="B47" s="70">
        <v>16</v>
      </c>
      <c r="C47" s="71">
        <v>16</v>
      </c>
      <c r="D47" s="71">
        <v>0</v>
      </c>
      <c r="E47" s="72">
        <v>16</v>
      </c>
      <c r="F47" s="72">
        <v>0</v>
      </c>
      <c r="G47" s="73">
        <v>16</v>
      </c>
      <c r="H47" s="73">
        <v>0</v>
      </c>
      <c r="I47" s="74">
        <v>16</v>
      </c>
      <c r="J47" s="74">
        <v>0</v>
      </c>
      <c r="K47" s="75">
        <v>16</v>
      </c>
      <c r="L47" s="75">
        <v>0</v>
      </c>
      <c r="M47" s="76">
        <v>16</v>
      </c>
      <c r="N47" s="76">
        <v>0</v>
      </c>
      <c r="O47" s="77">
        <v>16</v>
      </c>
      <c r="P47" s="77">
        <v>0</v>
      </c>
      <c r="Q47" s="78">
        <v>16</v>
      </c>
      <c r="R47" s="78">
        <v>0</v>
      </c>
      <c r="S47" s="79">
        <v>16</v>
      </c>
      <c r="T47" s="79">
        <v>0</v>
      </c>
      <c r="U47" s="80">
        <v>16</v>
      </c>
      <c r="V47" s="80">
        <v>0</v>
      </c>
      <c r="W47" s="81">
        <v>16</v>
      </c>
      <c r="X47" s="81">
        <v>0</v>
      </c>
      <c r="Y47" s="82">
        <v>16</v>
      </c>
      <c r="Z47" s="82">
        <v>0</v>
      </c>
      <c r="AA47" s="83">
        <v>16</v>
      </c>
      <c r="AB47" s="83">
        <v>0</v>
      </c>
      <c r="AC47" s="84">
        <v>16</v>
      </c>
      <c r="AD47" s="84">
        <v>0</v>
      </c>
      <c r="AE47" s="85"/>
    </row>
    <row r="48" spans="1:31" s="27" customFormat="1" x14ac:dyDescent="0.25">
      <c r="A48" s="191"/>
      <c r="B48" s="70">
        <v>95</v>
      </c>
      <c r="C48" s="71">
        <v>94</v>
      </c>
      <c r="D48" s="71">
        <v>1</v>
      </c>
      <c r="E48" s="72">
        <v>94</v>
      </c>
      <c r="F48" s="72">
        <v>0</v>
      </c>
      <c r="G48" s="73">
        <v>94</v>
      </c>
      <c r="H48" s="73">
        <v>1</v>
      </c>
      <c r="I48" s="74">
        <v>93</v>
      </c>
      <c r="J48" s="74">
        <v>1</v>
      </c>
      <c r="K48" s="75">
        <v>94</v>
      </c>
      <c r="L48" s="75">
        <v>1</v>
      </c>
      <c r="M48" s="76">
        <v>6</v>
      </c>
      <c r="N48" s="76">
        <v>89</v>
      </c>
      <c r="O48" s="77">
        <v>5</v>
      </c>
      <c r="P48" s="77">
        <v>1</v>
      </c>
      <c r="Q48" s="78">
        <v>95</v>
      </c>
      <c r="R48" s="78">
        <v>0</v>
      </c>
      <c r="S48" s="79">
        <v>94</v>
      </c>
      <c r="T48" s="79">
        <v>1</v>
      </c>
      <c r="U48" s="80">
        <v>92</v>
      </c>
      <c r="V48" s="80">
        <v>3</v>
      </c>
      <c r="W48" s="81">
        <v>92</v>
      </c>
      <c r="X48" s="81">
        <v>0</v>
      </c>
      <c r="Y48" s="82">
        <v>94</v>
      </c>
      <c r="Z48" s="82">
        <v>1</v>
      </c>
      <c r="AA48" s="83">
        <v>94</v>
      </c>
      <c r="AB48" s="83">
        <v>1</v>
      </c>
      <c r="AC48" s="84">
        <v>94</v>
      </c>
      <c r="AD48" s="84">
        <v>1</v>
      </c>
      <c r="AE48" s="92" t="s">
        <v>457</v>
      </c>
    </row>
    <row r="49" spans="1:31" s="27" customFormat="1" x14ac:dyDescent="0.25">
      <c r="A49" s="191"/>
      <c r="B49" s="86">
        <f>SUM(B47:B48)</f>
        <v>111</v>
      </c>
      <c r="C49" s="86">
        <f t="shared" ref="C49:AD49" si="15">SUM(C47:C48)</f>
        <v>110</v>
      </c>
      <c r="D49" s="86">
        <f t="shared" si="15"/>
        <v>1</v>
      </c>
      <c r="E49" s="86">
        <f t="shared" si="15"/>
        <v>110</v>
      </c>
      <c r="F49" s="86">
        <f t="shared" si="15"/>
        <v>0</v>
      </c>
      <c r="G49" s="86">
        <f t="shared" si="15"/>
        <v>110</v>
      </c>
      <c r="H49" s="86">
        <f t="shared" si="15"/>
        <v>1</v>
      </c>
      <c r="I49" s="86">
        <f t="shared" si="15"/>
        <v>109</v>
      </c>
      <c r="J49" s="86">
        <f t="shared" si="15"/>
        <v>1</v>
      </c>
      <c r="K49" s="86">
        <f t="shared" si="15"/>
        <v>110</v>
      </c>
      <c r="L49" s="86">
        <f t="shared" si="15"/>
        <v>1</v>
      </c>
      <c r="M49" s="86">
        <f t="shared" si="15"/>
        <v>22</v>
      </c>
      <c r="N49" s="86">
        <f t="shared" si="15"/>
        <v>89</v>
      </c>
      <c r="O49" s="86">
        <f t="shared" si="15"/>
        <v>21</v>
      </c>
      <c r="P49" s="86">
        <f t="shared" si="15"/>
        <v>1</v>
      </c>
      <c r="Q49" s="86">
        <f t="shared" si="15"/>
        <v>111</v>
      </c>
      <c r="R49" s="86">
        <f t="shared" si="15"/>
        <v>0</v>
      </c>
      <c r="S49" s="86">
        <f t="shared" si="15"/>
        <v>110</v>
      </c>
      <c r="T49" s="86">
        <f t="shared" si="15"/>
        <v>1</v>
      </c>
      <c r="U49" s="86">
        <f t="shared" si="15"/>
        <v>108</v>
      </c>
      <c r="V49" s="86">
        <f t="shared" si="15"/>
        <v>3</v>
      </c>
      <c r="W49" s="86">
        <f t="shared" si="15"/>
        <v>108</v>
      </c>
      <c r="X49" s="86">
        <f t="shared" si="15"/>
        <v>0</v>
      </c>
      <c r="Y49" s="86">
        <f t="shared" si="15"/>
        <v>110</v>
      </c>
      <c r="Z49" s="86">
        <f t="shared" si="15"/>
        <v>1</v>
      </c>
      <c r="AA49" s="86">
        <f t="shared" si="15"/>
        <v>110</v>
      </c>
      <c r="AB49" s="86">
        <f t="shared" si="15"/>
        <v>1</v>
      </c>
      <c r="AC49" s="86">
        <f t="shared" si="15"/>
        <v>110</v>
      </c>
      <c r="AD49" s="86">
        <f t="shared" si="15"/>
        <v>1</v>
      </c>
      <c r="AE49" s="85"/>
    </row>
    <row r="50" spans="1:31" s="88" customFormat="1" ht="15.75" customHeight="1" x14ac:dyDescent="0.25"/>
    <row r="51" spans="1:31" s="88" customFormat="1" ht="15.75" customHeight="1" x14ac:dyDescent="0.25"/>
    <row r="52" spans="1:31" s="88" customFormat="1" ht="15.75" customHeight="1" x14ac:dyDescent="0.25"/>
    <row r="53" spans="1:31" s="88" customFormat="1" ht="15.75" customHeight="1" x14ac:dyDescent="0.25"/>
    <row r="54" spans="1:31" s="88" customFormat="1" ht="15.75" customHeight="1" x14ac:dyDescent="0.25"/>
    <row r="55" spans="1:31" s="88" customFormat="1" ht="15.75" customHeight="1" x14ac:dyDescent="0.25"/>
    <row r="56" spans="1:31" s="88" customFormat="1" ht="15.75" customHeight="1" x14ac:dyDescent="0.25"/>
    <row r="57" spans="1:31" s="88" customFormat="1" ht="15.75" customHeight="1" x14ac:dyDescent="0.25"/>
    <row r="58" spans="1:31" s="88" customFormat="1" ht="15.75" customHeight="1" x14ac:dyDescent="0.25"/>
    <row r="59" spans="1:31" s="88" customFormat="1" ht="15.75" customHeight="1" x14ac:dyDescent="0.25"/>
    <row r="60" spans="1:31" s="88" customFormat="1" ht="15.75" customHeight="1" x14ac:dyDescent="0.25"/>
    <row r="61" spans="1:31" s="88" customFormat="1" ht="15.75" customHeight="1" x14ac:dyDescent="0.25"/>
    <row r="62" spans="1:31" s="88" customFormat="1" ht="15.75" customHeight="1" x14ac:dyDescent="0.25"/>
    <row r="63" spans="1:31" s="88" customFormat="1" ht="15.75" customHeight="1" x14ac:dyDescent="0.25"/>
    <row r="64" spans="1:31" s="88" customFormat="1" ht="15.75" customHeight="1" x14ac:dyDescent="0.25"/>
    <row r="65" s="88" customFormat="1" ht="15.75" customHeight="1" x14ac:dyDescent="0.25"/>
    <row r="66" s="88" customFormat="1" ht="15.75" customHeight="1" x14ac:dyDescent="0.25"/>
    <row r="67" s="88" customFormat="1" ht="15.75" customHeight="1" x14ac:dyDescent="0.25"/>
    <row r="68" s="88" customFormat="1" ht="15.75" customHeight="1" x14ac:dyDescent="0.25"/>
    <row r="69" s="88" customFormat="1" ht="15.75" customHeight="1" x14ac:dyDescent="0.25"/>
    <row r="70" s="88" customFormat="1" ht="15.75" customHeight="1" x14ac:dyDescent="0.25"/>
    <row r="71" s="88" customFormat="1" ht="15.75" customHeight="1" x14ac:dyDescent="0.25"/>
    <row r="72" s="88" customFormat="1" ht="15.75" customHeight="1" x14ac:dyDescent="0.25"/>
    <row r="73" s="88" customFormat="1" ht="15.75" customHeight="1" x14ac:dyDescent="0.25"/>
    <row r="74" s="88" customFormat="1" ht="15.75" customHeight="1" x14ac:dyDescent="0.25"/>
    <row r="75" s="88" customFormat="1" ht="15.75" customHeight="1" x14ac:dyDescent="0.25"/>
    <row r="76" s="88" customFormat="1" ht="15.75" customHeight="1" x14ac:dyDescent="0.25"/>
    <row r="77" s="88" customFormat="1" ht="15.75" customHeight="1" x14ac:dyDescent="0.25"/>
    <row r="78" s="88" customFormat="1" ht="15.75" customHeight="1" x14ac:dyDescent="0.25"/>
    <row r="79" s="88" customFormat="1" ht="15.75" customHeight="1" x14ac:dyDescent="0.25"/>
    <row r="80" s="88" customFormat="1" ht="15.75" customHeight="1" x14ac:dyDescent="0.25"/>
    <row r="81" s="88" customFormat="1" ht="15.75" customHeight="1" x14ac:dyDescent="0.25"/>
    <row r="82" s="88" customFormat="1" ht="15.75" customHeight="1" x14ac:dyDescent="0.25"/>
    <row r="83" s="88" customFormat="1" ht="15.75" customHeight="1" x14ac:dyDescent="0.25"/>
    <row r="84" s="88" customFormat="1" ht="15.75" customHeight="1" x14ac:dyDescent="0.25"/>
    <row r="85" s="88" customFormat="1" ht="15.75" customHeight="1" x14ac:dyDescent="0.25"/>
    <row r="86" s="88" customFormat="1" ht="15.75" customHeight="1" x14ac:dyDescent="0.25"/>
    <row r="87" s="88" customFormat="1" ht="15.75" customHeight="1" x14ac:dyDescent="0.25"/>
    <row r="88" s="88" customFormat="1" ht="15.75" customHeight="1" x14ac:dyDescent="0.25"/>
    <row r="89" s="88" customFormat="1" ht="15.75" customHeight="1" x14ac:dyDescent="0.25"/>
    <row r="90" s="88" customFormat="1" ht="15.75" customHeight="1" x14ac:dyDescent="0.25"/>
    <row r="91" s="88" customFormat="1" ht="15.75" customHeight="1" x14ac:dyDescent="0.25"/>
    <row r="92" s="88" customFormat="1" ht="15.75" customHeight="1" x14ac:dyDescent="0.25"/>
    <row r="93" s="88" customFormat="1" ht="15.75" customHeight="1" x14ac:dyDescent="0.25"/>
    <row r="94" s="88" customFormat="1" ht="15.75" customHeight="1" x14ac:dyDescent="0.25"/>
    <row r="95" s="88" customFormat="1" ht="15.75" customHeight="1" x14ac:dyDescent="0.25"/>
    <row r="96" s="88" customFormat="1" ht="15.75" customHeight="1" x14ac:dyDescent="0.25"/>
    <row r="97" s="88" customFormat="1" ht="15.75" customHeight="1" x14ac:dyDescent="0.25"/>
    <row r="98" s="88" customFormat="1" ht="15.75" customHeight="1" x14ac:dyDescent="0.25"/>
    <row r="99" s="88" customFormat="1" ht="15.75" customHeight="1" x14ac:dyDescent="0.25"/>
    <row r="100" s="88" customFormat="1" ht="15.75" customHeight="1" x14ac:dyDescent="0.25"/>
    <row r="101" s="88" customFormat="1" ht="15.75" customHeight="1" x14ac:dyDescent="0.25"/>
    <row r="102" s="88" customFormat="1" ht="15.75" customHeight="1" x14ac:dyDescent="0.25"/>
    <row r="103" s="88" customFormat="1" ht="15.75" customHeight="1" x14ac:dyDescent="0.25"/>
    <row r="104" s="88" customFormat="1" ht="15.75" customHeight="1" x14ac:dyDescent="0.25"/>
    <row r="105" s="88" customFormat="1" ht="15.75" customHeight="1" x14ac:dyDescent="0.25"/>
    <row r="106" s="88" customFormat="1" ht="15.75" customHeight="1" x14ac:dyDescent="0.25"/>
    <row r="107" s="88" customFormat="1" ht="15.75" customHeight="1" x14ac:dyDescent="0.25"/>
    <row r="108" s="88" customFormat="1" ht="15.75" customHeight="1" x14ac:dyDescent="0.25"/>
    <row r="109" s="88" customFormat="1" ht="15.75" customHeight="1" x14ac:dyDescent="0.25"/>
    <row r="110" s="88" customFormat="1" ht="15.75" customHeight="1" x14ac:dyDescent="0.25"/>
    <row r="111" s="88" customFormat="1" ht="15.75" customHeight="1" x14ac:dyDescent="0.25"/>
    <row r="112" s="88" customFormat="1" ht="15.75" customHeight="1" x14ac:dyDescent="0.25"/>
    <row r="113" s="88" customFormat="1" ht="15.75" customHeight="1" x14ac:dyDescent="0.25"/>
    <row r="114" s="88" customFormat="1" ht="15.75" customHeight="1" x14ac:dyDescent="0.25"/>
    <row r="115" s="88" customFormat="1" ht="15.75" customHeight="1" x14ac:dyDescent="0.25"/>
    <row r="116" s="88" customFormat="1" ht="15.75" customHeight="1" x14ac:dyDescent="0.25"/>
    <row r="117" s="88" customFormat="1" ht="15.75" customHeight="1" x14ac:dyDescent="0.25"/>
    <row r="118" s="88" customFormat="1" ht="15.75" customHeight="1" x14ac:dyDescent="0.25"/>
    <row r="119" s="88" customFormat="1" ht="15.75" customHeight="1" x14ac:dyDescent="0.25"/>
    <row r="120" s="88" customFormat="1" ht="15.75" customHeight="1" x14ac:dyDescent="0.25"/>
    <row r="121" s="88" customFormat="1" ht="15.75" customHeight="1" x14ac:dyDescent="0.25"/>
    <row r="122" s="88" customFormat="1" ht="15.75" customHeight="1" x14ac:dyDescent="0.25"/>
    <row r="123" s="88" customFormat="1" ht="15.75" customHeight="1" x14ac:dyDescent="0.25"/>
  </sheetData>
  <mergeCells count="33">
    <mergeCell ref="A1:AE1"/>
    <mergeCell ref="A2:A3"/>
    <mergeCell ref="B2:B3"/>
    <mergeCell ref="C2:D2"/>
    <mergeCell ref="E2:F2"/>
    <mergeCell ref="G2:H2"/>
    <mergeCell ref="I2:J2"/>
    <mergeCell ref="K2:L2"/>
    <mergeCell ref="M2:N2"/>
    <mergeCell ref="O2:P2"/>
    <mergeCell ref="Q2:R2"/>
    <mergeCell ref="S2:T2"/>
    <mergeCell ref="AC2:AD2"/>
    <mergeCell ref="Y2:Z2"/>
    <mergeCell ref="A23:A25"/>
    <mergeCell ref="A4:AE4"/>
    <mergeCell ref="A5:A7"/>
    <mergeCell ref="A17:A19"/>
    <mergeCell ref="W2:X2"/>
    <mergeCell ref="A14:A16"/>
    <mergeCell ref="A20:A22"/>
    <mergeCell ref="U2:V2"/>
    <mergeCell ref="AA2:AB2"/>
    <mergeCell ref="A8:A10"/>
    <mergeCell ref="A11:A13"/>
    <mergeCell ref="A47:A49"/>
    <mergeCell ref="A26:A28"/>
    <mergeCell ref="A29:A31"/>
    <mergeCell ref="A35:A37"/>
    <mergeCell ref="A38:A40"/>
    <mergeCell ref="A41:A43"/>
    <mergeCell ref="A32:A34"/>
    <mergeCell ref="A44:A4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18"/>
  <sheetViews>
    <sheetView topLeftCell="A2" zoomScale="80" zoomScaleNormal="80" workbookViewId="0">
      <pane ySplit="1" topLeftCell="A26" activePane="bottomLeft" state="frozen"/>
      <selection activeCell="A2" sqref="A2"/>
      <selection pane="bottomLeft" activeCell="W28" sqref="W28"/>
    </sheetView>
  </sheetViews>
  <sheetFormatPr defaultRowHeight="15" x14ac:dyDescent="0.25"/>
  <cols>
    <col min="1" max="1" width="34.28515625" style="1" customWidth="1"/>
    <col min="2" max="30" width="9.140625" style="1"/>
    <col min="31" max="31" width="21.28515625" style="1" customWidth="1"/>
    <col min="32" max="16384" width="9.140625" style="1"/>
  </cols>
  <sheetData>
    <row r="1" spans="1:55" ht="32.25" customHeight="1" x14ac:dyDescent="0.25">
      <c r="A1" s="170" t="s">
        <v>3</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2"/>
      <c r="AF1" s="31"/>
      <c r="AG1" s="31"/>
      <c r="AH1" s="31"/>
      <c r="AI1" s="31"/>
      <c r="AJ1" s="31"/>
      <c r="AK1" s="31"/>
      <c r="AL1" s="31"/>
      <c r="AM1" s="31"/>
      <c r="AN1" s="31"/>
      <c r="AO1" s="31"/>
      <c r="AP1" s="31"/>
      <c r="AQ1" s="31"/>
      <c r="AR1" s="31"/>
      <c r="AS1" s="31"/>
      <c r="AT1" s="31"/>
      <c r="AU1" s="31"/>
      <c r="AV1" s="31"/>
      <c r="AW1" s="31"/>
      <c r="AX1" s="31"/>
      <c r="AY1" s="31"/>
      <c r="AZ1" s="31"/>
      <c r="BA1" s="31"/>
      <c r="BB1" s="31"/>
      <c r="BC1" s="31"/>
    </row>
    <row r="2" spans="1:55" ht="216.75" customHeight="1" x14ac:dyDescent="0.25">
      <c r="A2" s="165" t="s">
        <v>25</v>
      </c>
      <c r="B2" s="173" t="s">
        <v>0</v>
      </c>
      <c r="C2" s="175" t="s">
        <v>17</v>
      </c>
      <c r="D2" s="176"/>
      <c r="E2" s="177" t="s">
        <v>18</v>
      </c>
      <c r="F2" s="178"/>
      <c r="G2" s="179" t="s">
        <v>19</v>
      </c>
      <c r="H2" s="180"/>
      <c r="I2" s="181" t="s">
        <v>20</v>
      </c>
      <c r="J2" s="182"/>
      <c r="K2" s="183" t="s">
        <v>21</v>
      </c>
      <c r="L2" s="184"/>
      <c r="M2" s="185" t="s">
        <v>4</v>
      </c>
      <c r="N2" s="186"/>
      <c r="O2" s="187" t="s">
        <v>5</v>
      </c>
      <c r="P2" s="188"/>
      <c r="Q2" s="195" t="s">
        <v>22</v>
      </c>
      <c r="R2" s="196"/>
      <c r="S2" s="197" t="s">
        <v>23</v>
      </c>
      <c r="T2" s="198"/>
      <c r="U2" s="199" t="s">
        <v>6</v>
      </c>
      <c r="V2" s="200"/>
      <c r="W2" s="201" t="s">
        <v>7</v>
      </c>
      <c r="X2" s="202"/>
      <c r="Y2" s="203" t="s">
        <v>8</v>
      </c>
      <c r="Z2" s="204"/>
      <c r="AA2" s="205" t="s">
        <v>9</v>
      </c>
      <c r="AB2" s="206"/>
      <c r="AC2" s="189" t="s">
        <v>24</v>
      </c>
      <c r="AD2" s="190"/>
      <c r="AE2" s="33" t="s">
        <v>10</v>
      </c>
      <c r="AF2" s="24"/>
      <c r="AG2" s="24"/>
      <c r="AH2" s="24"/>
      <c r="AI2" s="24"/>
      <c r="AJ2" s="24"/>
      <c r="AK2" s="24"/>
      <c r="AL2" s="24"/>
      <c r="AM2" s="24"/>
      <c r="AN2" s="24"/>
      <c r="AO2" s="24"/>
      <c r="AP2" s="24"/>
      <c r="AQ2" s="24"/>
      <c r="AR2" s="24"/>
      <c r="AS2" s="24"/>
      <c r="AT2" s="24"/>
      <c r="AU2" s="24"/>
      <c r="AV2" s="24"/>
      <c r="AW2" s="24"/>
      <c r="AX2" s="24"/>
      <c r="AY2" s="24"/>
      <c r="AZ2" s="24"/>
      <c r="BA2" s="24"/>
      <c r="BB2" s="24"/>
      <c r="BC2" s="24"/>
    </row>
    <row r="3" spans="1:55" ht="50.25" customHeight="1" x14ac:dyDescent="0.25">
      <c r="A3" s="166"/>
      <c r="B3" s="174"/>
      <c r="C3" s="34" t="s">
        <v>1</v>
      </c>
      <c r="D3" s="34" t="s">
        <v>2</v>
      </c>
      <c r="E3" s="35" t="s">
        <v>1</v>
      </c>
      <c r="F3" s="35" t="s">
        <v>2</v>
      </c>
      <c r="G3" s="50" t="s">
        <v>1</v>
      </c>
      <c r="H3" s="50" t="s">
        <v>2</v>
      </c>
      <c r="I3" s="36" t="s">
        <v>1</v>
      </c>
      <c r="J3" s="36" t="s">
        <v>2</v>
      </c>
      <c r="K3" s="42" t="s">
        <v>1</v>
      </c>
      <c r="L3" s="42" t="s">
        <v>2</v>
      </c>
      <c r="M3" s="43" t="s">
        <v>1</v>
      </c>
      <c r="N3" s="43" t="s">
        <v>2</v>
      </c>
      <c r="O3" s="44" t="s">
        <v>1</v>
      </c>
      <c r="P3" s="44" t="s">
        <v>2</v>
      </c>
      <c r="Q3" s="45" t="s">
        <v>1</v>
      </c>
      <c r="R3" s="45" t="s">
        <v>2</v>
      </c>
      <c r="S3" s="46" t="s">
        <v>1</v>
      </c>
      <c r="T3" s="46" t="s">
        <v>2</v>
      </c>
      <c r="U3" s="47" t="s">
        <v>1</v>
      </c>
      <c r="V3" s="47" t="s">
        <v>2</v>
      </c>
      <c r="W3" s="48" t="s">
        <v>1</v>
      </c>
      <c r="X3" s="48" t="s">
        <v>2</v>
      </c>
      <c r="Y3" s="49" t="s">
        <v>1</v>
      </c>
      <c r="Z3" s="49" t="s">
        <v>2</v>
      </c>
      <c r="AA3" s="39" t="s">
        <v>1</v>
      </c>
      <c r="AB3" s="39" t="s">
        <v>2</v>
      </c>
      <c r="AC3" s="40" t="s">
        <v>1</v>
      </c>
      <c r="AD3" s="40" t="s">
        <v>2</v>
      </c>
      <c r="AE3" s="33" t="s">
        <v>11</v>
      </c>
      <c r="AF3" s="25"/>
      <c r="AG3" s="25"/>
      <c r="AH3" s="25"/>
      <c r="AI3" s="25"/>
      <c r="AJ3" s="25"/>
      <c r="AK3" s="25"/>
      <c r="AL3" s="25"/>
      <c r="AM3" s="25"/>
      <c r="AN3" s="25"/>
      <c r="AO3" s="25"/>
      <c r="AP3" s="25"/>
      <c r="AQ3" s="25"/>
      <c r="AR3" s="25"/>
      <c r="AS3" s="25"/>
      <c r="AT3" s="25"/>
      <c r="AU3" s="28"/>
      <c r="AV3" s="25"/>
      <c r="AW3" s="25"/>
      <c r="AX3" s="25"/>
      <c r="AY3" s="25"/>
      <c r="AZ3" s="25"/>
      <c r="BA3" s="25"/>
      <c r="BB3" s="25"/>
      <c r="BC3" s="25"/>
    </row>
    <row r="4" spans="1:55" ht="21.75" customHeight="1" x14ac:dyDescent="0.25">
      <c r="A4" s="192" t="s">
        <v>385</v>
      </c>
      <c r="B4" s="19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4"/>
      <c r="AF4" s="30"/>
      <c r="AG4" s="30"/>
      <c r="AH4" s="30"/>
      <c r="AI4" s="30"/>
      <c r="AJ4" s="30"/>
      <c r="AK4" s="30"/>
      <c r="AL4" s="30"/>
      <c r="AM4" s="30"/>
      <c r="AN4" s="30"/>
      <c r="AO4" s="30"/>
      <c r="AP4" s="30"/>
      <c r="AQ4" s="30"/>
      <c r="AR4" s="30"/>
      <c r="AS4" s="30"/>
      <c r="AT4" s="30"/>
      <c r="AU4" s="30"/>
      <c r="AV4" s="30"/>
      <c r="AW4" s="30"/>
      <c r="AX4" s="30"/>
      <c r="AY4" s="30"/>
      <c r="AZ4" s="30"/>
      <c r="BA4" s="30"/>
      <c r="BB4" s="30"/>
      <c r="BC4" s="30"/>
    </row>
    <row r="5" spans="1:55" ht="21" customHeight="1" x14ac:dyDescent="0.25">
      <c r="A5" s="191" t="s">
        <v>386</v>
      </c>
      <c r="B5" s="54"/>
      <c r="C5" s="55"/>
      <c r="D5" s="55"/>
      <c r="E5" s="56"/>
      <c r="F5" s="56"/>
      <c r="G5" s="57"/>
      <c r="H5" s="57"/>
      <c r="I5" s="58"/>
      <c r="J5" s="58"/>
      <c r="K5" s="59"/>
      <c r="L5" s="59"/>
      <c r="M5" s="60"/>
      <c r="N5" s="60"/>
      <c r="O5" s="61"/>
      <c r="P5" s="61"/>
      <c r="Q5" s="62"/>
      <c r="R5" s="62"/>
      <c r="S5" s="63"/>
      <c r="T5" s="63"/>
      <c r="U5" s="64"/>
      <c r="V5" s="64"/>
      <c r="W5" s="65"/>
      <c r="X5" s="65"/>
      <c r="Y5" s="66"/>
      <c r="Z5" s="66"/>
      <c r="AA5" s="67"/>
      <c r="AB5" s="67"/>
      <c r="AC5" s="68"/>
      <c r="AD5" s="68"/>
      <c r="AE5" s="69"/>
      <c r="AF5" s="26"/>
      <c r="AG5" s="26"/>
      <c r="AH5" s="26"/>
      <c r="AI5" s="29"/>
      <c r="AJ5" s="29"/>
      <c r="AK5" s="29"/>
      <c r="AL5" s="29"/>
      <c r="AM5" s="29"/>
      <c r="AN5" s="29"/>
      <c r="AO5" s="29"/>
      <c r="AP5" s="29"/>
      <c r="AQ5" s="29"/>
      <c r="AR5" s="29"/>
      <c r="AS5" s="29"/>
      <c r="AT5" s="29"/>
      <c r="AU5" s="29"/>
      <c r="AV5" s="29"/>
      <c r="AW5" s="29"/>
      <c r="AX5" s="29"/>
      <c r="AY5" s="29"/>
      <c r="AZ5" s="29"/>
      <c r="BA5" s="29"/>
      <c r="BB5" s="29"/>
      <c r="BC5" s="29"/>
    </row>
    <row r="6" spans="1:55" ht="15.75" customHeight="1" x14ac:dyDescent="0.25">
      <c r="A6" s="191"/>
      <c r="B6" s="70">
        <v>29</v>
      </c>
      <c r="C6" s="71">
        <v>28</v>
      </c>
      <c r="D6" s="71">
        <v>1</v>
      </c>
      <c r="E6" s="72">
        <v>28</v>
      </c>
      <c r="F6" s="72">
        <v>0</v>
      </c>
      <c r="G6" s="73">
        <v>23</v>
      </c>
      <c r="H6" s="73">
        <v>6</v>
      </c>
      <c r="I6" s="74">
        <v>23</v>
      </c>
      <c r="J6" s="74">
        <v>0</v>
      </c>
      <c r="K6" s="75">
        <v>27</v>
      </c>
      <c r="L6" s="75">
        <v>2</v>
      </c>
      <c r="M6" s="76">
        <v>3</v>
      </c>
      <c r="N6" s="76">
        <v>26</v>
      </c>
      <c r="O6" s="77">
        <v>3</v>
      </c>
      <c r="P6" s="77">
        <v>0</v>
      </c>
      <c r="Q6" s="78">
        <v>29</v>
      </c>
      <c r="R6" s="78">
        <v>0</v>
      </c>
      <c r="S6" s="79">
        <v>29</v>
      </c>
      <c r="T6" s="79">
        <v>0</v>
      </c>
      <c r="U6" s="80">
        <v>25</v>
      </c>
      <c r="V6" s="80">
        <v>4</v>
      </c>
      <c r="W6" s="81">
        <v>25</v>
      </c>
      <c r="X6" s="81">
        <v>0</v>
      </c>
      <c r="Y6" s="82">
        <v>28</v>
      </c>
      <c r="Z6" s="82">
        <v>1</v>
      </c>
      <c r="AA6" s="83">
        <v>28</v>
      </c>
      <c r="AB6" s="83">
        <v>1</v>
      </c>
      <c r="AC6" s="84">
        <v>28</v>
      </c>
      <c r="AD6" s="84">
        <v>1</v>
      </c>
      <c r="AE6" s="92" t="s">
        <v>458</v>
      </c>
      <c r="AF6" s="27"/>
      <c r="AG6" s="27"/>
      <c r="AH6" s="27"/>
      <c r="AI6" s="27"/>
      <c r="AJ6" s="27"/>
      <c r="AK6" s="27"/>
      <c r="AL6" s="27"/>
      <c r="AM6" s="27"/>
      <c r="AN6" s="27"/>
      <c r="AO6" s="27"/>
      <c r="AP6" s="27"/>
      <c r="AQ6" s="27"/>
      <c r="AR6" s="27"/>
      <c r="AS6" s="27"/>
      <c r="AT6" s="27"/>
      <c r="AU6" s="27"/>
      <c r="AV6" s="27"/>
      <c r="AW6" s="27"/>
      <c r="AX6" s="27"/>
      <c r="AY6" s="27"/>
      <c r="AZ6" s="27"/>
      <c r="BA6" s="27"/>
      <c r="BB6" s="27"/>
      <c r="BC6" s="27"/>
    </row>
    <row r="7" spans="1:55" ht="28.5" customHeight="1" x14ac:dyDescent="0.25">
      <c r="A7" s="191"/>
      <c r="B7" s="86">
        <f>SUM(B5:B6)</f>
        <v>29</v>
      </c>
      <c r="C7" s="86">
        <f t="shared" ref="C7:AD7" si="0">SUM(C5:C6)</f>
        <v>28</v>
      </c>
      <c r="D7" s="86">
        <f t="shared" si="0"/>
        <v>1</v>
      </c>
      <c r="E7" s="86">
        <f t="shared" si="0"/>
        <v>28</v>
      </c>
      <c r="F7" s="86">
        <f t="shared" si="0"/>
        <v>0</v>
      </c>
      <c r="G7" s="86">
        <f t="shared" si="0"/>
        <v>23</v>
      </c>
      <c r="H7" s="86">
        <f t="shared" si="0"/>
        <v>6</v>
      </c>
      <c r="I7" s="86">
        <f t="shared" si="0"/>
        <v>23</v>
      </c>
      <c r="J7" s="86">
        <f t="shared" si="0"/>
        <v>0</v>
      </c>
      <c r="K7" s="86">
        <f t="shared" si="0"/>
        <v>27</v>
      </c>
      <c r="L7" s="86">
        <f t="shared" si="0"/>
        <v>2</v>
      </c>
      <c r="M7" s="86">
        <f t="shared" si="0"/>
        <v>3</v>
      </c>
      <c r="N7" s="86">
        <f t="shared" si="0"/>
        <v>26</v>
      </c>
      <c r="O7" s="86">
        <f t="shared" si="0"/>
        <v>3</v>
      </c>
      <c r="P7" s="86">
        <f t="shared" si="0"/>
        <v>0</v>
      </c>
      <c r="Q7" s="86">
        <f t="shared" si="0"/>
        <v>29</v>
      </c>
      <c r="R7" s="86">
        <f t="shared" si="0"/>
        <v>0</v>
      </c>
      <c r="S7" s="86">
        <f t="shared" si="0"/>
        <v>29</v>
      </c>
      <c r="T7" s="86">
        <f t="shared" si="0"/>
        <v>0</v>
      </c>
      <c r="U7" s="86">
        <f t="shared" si="0"/>
        <v>25</v>
      </c>
      <c r="V7" s="86">
        <f t="shared" si="0"/>
        <v>4</v>
      </c>
      <c r="W7" s="86">
        <f t="shared" si="0"/>
        <v>25</v>
      </c>
      <c r="X7" s="86">
        <f t="shared" si="0"/>
        <v>0</v>
      </c>
      <c r="Y7" s="86">
        <f t="shared" si="0"/>
        <v>28</v>
      </c>
      <c r="Z7" s="86">
        <f t="shared" si="0"/>
        <v>1</v>
      </c>
      <c r="AA7" s="86">
        <f t="shared" si="0"/>
        <v>28</v>
      </c>
      <c r="AB7" s="86">
        <f t="shared" si="0"/>
        <v>1</v>
      </c>
      <c r="AC7" s="86">
        <f t="shared" si="0"/>
        <v>28</v>
      </c>
      <c r="AD7" s="86">
        <f t="shared" si="0"/>
        <v>1</v>
      </c>
      <c r="AE7" s="85"/>
      <c r="AF7" s="27"/>
      <c r="AG7" s="27"/>
      <c r="AH7" s="27"/>
      <c r="AI7" s="27"/>
      <c r="AJ7" s="27"/>
      <c r="AK7" s="27"/>
      <c r="AL7" s="27"/>
      <c r="AM7" s="27"/>
      <c r="AN7" s="27"/>
      <c r="AO7" s="27"/>
      <c r="AP7" s="27"/>
      <c r="AQ7" s="27"/>
      <c r="AR7" s="27"/>
      <c r="AS7" s="27"/>
      <c r="AT7" s="27"/>
      <c r="AU7" s="27"/>
      <c r="AV7" s="27"/>
      <c r="AW7" s="27"/>
      <c r="AX7" s="27"/>
      <c r="AY7" s="27"/>
      <c r="AZ7" s="27"/>
      <c r="BA7" s="27"/>
      <c r="BB7" s="27"/>
      <c r="BC7" s="27"/>
    </row>
    <row r="8" spans="1:55" ht="18" customHeight="1" x14ac:dyDescent="0.25">
      <c r="A8" s="191" t="s">
        <v>387</v>
      </c>
      <c r="B8" s="70"/>
      <c r="C8" s="71"/>
      <c r="D8" s="71"/>
      <c r="E8" s="72"/>
      <c r="F8" s="72"/>
      <c r="G8" s="73"/>
      <c r="H8" s="73"/>
      <c r="I8" s="74"/>
      <c r="J8" s="74"/>
      <c r="K8" s="75"/>
      <c r="L8" s="75"/>
      <c r="M8" s="76"/>
      <c r="N8" s="76"/>
      <c r="O8" s="77"/>
      <c r="P8" s="77"/>
      <c r="Q8" s="78"/>
      <c r="R8" s="78"/>
      <c r="S8" s="79"/>
      <c r="T8" s="79"/>
      <c r="U8" s="80"/>
      <c r="V8" s="80"/>
      <c r="W8" s="81"/>
      <c r="X8" s="81"/>
      <c r="Y8" s="82"/>
      <c r="Z8" s="82"/>
      <c r="AA8" s="83"/>
      <c r="AB8" s="83"/>
      <c r="AC8" s="84"/>
      <c r="AD8" s="84"/>
      <c r="AE8" s="85"/>
      <c r="AF8" s="27"/>
      <c r="AG8" s="27"/>
      <c r="AH8" s="27"/>
      <c r="AI8" s="27"/>
      <c r="AJ8" s="27"/>
      <c r="AK8" s="27"/>
      <c r="AL8" s="27"/>
      <c r="AM8" s="27"/>
      <c r="AN8" s="27"/>
      <c r="AO8" s="27"/>
      <c r="AP8" s="27"/>
      <c r="AQ8" s="27"/>
      <c r="AR8" s="27"/>
      <c r="AS8" s="27"/>
      <c r="AT8" s="27"/>
      <c r="AU8" s="27"/>
      <c r="AV8" s="27"/>
      <c r="AW8" s="27"/>
      <c r="AX8" s="27"/>
      <c r="AY8" s="27"/>
      <c r="AZ8" s="27"/>
      <c r="BA8" s="27"/>
      <c r="BB8" s="27"/>
      <c r="BC8" s="27"/>
    </row>
    <row r="9" spans="1:55" ht="15.75" customHeight="1" x14ac:dyDescent="0.25">
      <c r="A9" s="191"/>
      <c r="B9" s="70">
        <v>22</v>
      </c>
      <c r="C9" s="71">
        <v>22</v>
      </c>
      <c r="D9" s="71">
        <v>0</v>
      </c>
      <c r="E9" s="72">
        <v>22</v>
      </c>
      <c r="F9" s="72">
        <v>0</v>
      </c>
      <c r="G9" s="73">
        <v>22</v>
      </c>
      <c r="H9" s="73">
        <v>0</v>
      </c>
      <c r="I9" s="74">
        <v>22</v>
      </c>
      <c r="J9" s="74">
        <v>0</v>
      </c>
      <c r="K9" s="75">
        <v>22</v>
      </c>
      <c r="L9" s="75">
        <v>0</v>
      </c>
      <c r="M9" s="76">
        <v>1</v>
      </c>
      <c r="N9" s="76">
        <v>21</v>
      </c>
      <c r="O9" s="77">
        <v>1</v>
      </c>
      <c r="P9" s="77">
        <v>0</v>
      </c>
      <c r="Q9" s="78">
        <v>22</v>
      </c>
      <c r="R9" s="78">
        <v>0</v>
      </c>
      <c r="S9" s="79">
        <v>22</v>
      </c>
      <c r="T9" s="79">
        <v>0</v>
      </c>
      <c r="U9" s="80">
        <v>22</v>
      </c>
      <c r="V9" s="80">
        <v>0</v>
      </c>
      <c r="W9" s="81">
        <v>22</v>
      </c>
      <c r="X9" s="81">
        <v>0</v>
      </c>
      <c r="Y9" s="82">
        <v>22</v>
      </c>
      <c r="Z9" s="82">
        <v>0</v>
      </c>
      <c r="AA9" s="83">
        <v>22</v>
      </c>
      <c r="AB9" s="83">
        <v>0</v>
      </c>
      <c r="AC9" s="84">
        <v>22</v>
      </c>
      <c r="AD9" s="84">
        <v>0</v>
      </c>
      <c r="AE9" s="85"/>
      <c r="AF9" s="27"/>
      <c r="AG9" s="27"/>
      <c r="AH9" s="27"/>
      <c r="AI9" s="27"/>
      <c r="AJ9" s="27"/>
      <c r="AK9" s="27"/>
      <c r="AL9" s="27"/>
      <c r="AM9" s="27"/>
      <c r="AN9" s="27"/>
      <c r="AO9" s="27"/>
      <c r="AP9" s="27"/>
      <c r="AQ9" s="27"/>
      <c r="AR9" s="27"/>
      <c r="AS9" s="27"/>
      <c r="AT9" s="27"/>
      <c r="AU9" s="27"/>
      <c r="AV9" s="27"/>
      <c r="AW9" s="27"/>
      <c r="AX9" s="27"/>
      <c r="AY9" s="27"/>
      <c r="AZ9" s="27"/>
      <c r="BA9" s="27"/>
      <c r="BB9" s="27"/>
      <c r="BC9" s="27"/>
    </row>
    <row r="10" spans="1:55" ht="28.5" customHeight="1" x14ac:dyDescent="0.25">
      <c r="A10" s="191"/>
      <c r="B10" s="86">
        <f>SUM(B8:B9)</f>
        <v>22</v>
      </c>
      <c r="C10" s="86">
        <f t="shared" ref="C10:AD10" si="1">SUM(C8:C9)</f>
        <v>22</v>
      </c>
      <c r="D10" s="86">
        <f t="shared" si="1"/>
        <v>0</v>
      </c>
      <c r="E10" s="86">
        <f t="shared" si="1"/>
        <v>22</v>
      </c>
      <c r="F10" s="86">
        <f t="shared" si="1"/>
        <v>0</v>
      </c>
      <c r="G10" s="86">
        <f t="shared" si="1"/>
        <v>22</v>
      </c>
      <c r="H10" s="86">
        <f t="shared" si="1"/>
        <v>0</v>
      </c>
      <c r="I10" s="86">
        <f t="shared" si="1"/>
        <v>22</v>
      </c>
      <c r="J10" s="86">
        <f t="shared" si="1"/>
        <v>0</v>
      </c>
      <c r="K10" s="86">
        <f t="shared" si="1"/>
        <v>22</v>
      </c>
      <c r="L10" s="86">
        <f t="shared" si="1"/>
        <v>0</v>
      </c>
      <c r="M10" s="86">
        <f t="shared" si="1"/>
        <v>1</v>
      </c>
      <c r="N10" s="86">
        <f t="shared" si="1"/>
        <v>21</v>
      </c>
      <c r="O10" s="86">
        <f t="shared" si="1"/>
        <v>1</v>
      </c>
      <c r="P10" s="86">
        <f t="shared" si="1"/>
        <v>0</v>
      </c>
      <c r="Q10" s="86">
        <f t="shared" si="1"/>
        <v>22</v>
      </c>
      <c r="R10" s="86">
        <f t="shared" si="1"/>
        <v>0</v>
      </c>
      <c r="S10" s="86">
        <f t="shared" si="1"/>
        <v>22</v>
      </c>
      <c r="T10" s="86">
        <f t="shared" si="1"/>
        <v>0</v>
      </c>
      <c r="U10" s="86">
        <f t="shared" si="1"/>
        <v>22</v>
      </c>
      <c r="V10" s="86">
        <f t="shared" si="1"/>
        <v>0</v>
      </c>
      <c r="W10" s="86">
        <f t="shared" si="1"/>
        <v>22</v>
      </c>
      <c r="X10" s="86">
        <f t="shared" si="1"/>
        <v>0</v>
      </c>
      <c r="Y10" s="86">
        <f t="shared" si="1"/>
        <v>22</v>
      </c>
      <c r="Z10" s="86">
        <f t="shared" si="1"/>
        <v>0</v>
      </c>
      <c r="AA10" s="86">
        <f t="shared" si="1"/>
        <v>22</v>
      </c>
      <c r="AB10" s="86">
        <f t="shared" si="1"/>
        <v>0</v>
      </c>
      <c r="AC10" s="86">
        <f t="shared" si="1"/>
        <v>22</v>
      </c>
      <c r="AD10" s="86">
        <f t="shared" si="1"/>
        <v>0</v>
      </c>
      <c r="AE10" s="85"/>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row>
    <row r="11" spans="1:55" ht="16.5" customHeight="1" x14ac:dyDescent="0.25">
      <c r="A11" s="191" t="s">
        <v>388</v>
      </c>
      <c r="B11" s="70"/>
      <c r="C11" s="71"/>
      <c r="D11" s="71"/>
      <c r="E11" s="72"/>
      <c r="F11" s="72"/>
      <c r="G11" s="73"/>
      <c r="H11" s="73"/>
      <c r="I11" s="74"/>
      <c r="J11" s="74"/>
      <c r="K11" s="75"/>
      <c r="L11" s="75"/>
      <c r="M11" s="76"/>
      <c r="N11" s="76"/>
      <c r="O11" s="77"/>
      <c r="P11" s="77"/>
      <c r="Q11" s="78"/>
      <c r="R11" s="78"/>
      <c r="S11" s="79"/>
      <c r="T11" s="79"/>
      <c r="U11" s="80"/>
      <c r="V11" s="80"/>
      <c r="W11" s="81"/>
      <c r="X11" s="81"/>
      <c r="Y11" s="82"/>
      <c r="Z11" s="82"/>
      <c r="AA11" s="83"/>
      <c r="AB11" s="83"/>
      <c r="AC11" s="84"/>
      <c r="AD11" s="84"/>
      <c r="AE11" s="85"/>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row>
    <row r="12" spans="1:55" ht="15.75" customHeight="1" x14ac:dyDescent="0.25">
      <c r="A12" s="191"/>
      <c r="B12" s="70">
        <v>8</v>
      </c>
      <c r="C12" s="71">
        <v>8</v>
      </c>
      <c r="D12" s="71">
        <v>0</v>
      </c>
      <c r="E12" s="72">
        <v>8</v>
      </c>
      <c r="F12" s="72">
        <v>0</v>
      </c>
      <c r="G12" s="73">
        <v>8</v>
      </c>
      <c r="H12" s="73">
        <v>0</v>
      </c>
      <c r="I12" s="74">
        <v>8</v>
      </c>
      <c r="J12" s="74">
        <v>0</v>
      </c>
      <c r="K12" s="75">
        <v>8</v>
      </c>
      <c r="L12" s="75">
        <v>0</v>
      </c>
      <c r="M12" s="76">
        <v>0</v>
      </c>
      <c r="N12" s="76">
        <v>8</v>
      </c>
      <c r="O12" s="77">
        <v>0</v>
      </c>
      <c r="P12" s="77">
        <v>0</v>
      </c>
      <c r="Q12" s="78">
        <v>8</v>
      </c>
      <c r="R12" s="78">
        <v>0</v>
      </c>
      <c r="S12" s="79">
        <v>8</v>
      </c>
      <c r="T12" s="79">
        <v>0</v>
      </c>
      <c r="U12" s="80">
        <v>8</v>
      </c>
      <c r="V12" s="80">
        <v>0</v>
      </c>
      <c r="W12" s="81">
        <v>8</v>
      </c>
      <c r="X12" s="81">
        <v>0</v>
      </c>
      <c r="Y12" s="82">
        <v>8</v>
      </c>
      <c r="Z12" s="82">
        <v>0</v>
      </c>
      <c r="AA12" s="83">
        <v>8</v>
      </c>
      <c r="AB12" s="83">
        <v>0</v>
      </c>
      <c r="AC12" s="84">
        <v>8</v>
      </c>
      <c r="AD12" s="84">
        <v>0</v>
      </c>
      <c r="AE12" s="85"/>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row>
    <row r="13" spans="1:55" ht="25.5" customHeight="1" x14ac:dyDescent="0.25">
      <c r="A13" s="191"/>
      <c r="B13" s="86">
        <f>SUM(B11:B12)</f>
        <v>8</v>
      </c>
      <c r="C13" s="86">
        <f t="shared" ref="C13:AD13" si="2">SUM(C11:C12)</f>
        <v>8</v>
      </c>
      <c r="D13" s="86">
        <f t="shared" si="2"/>
        <v>0</v>
      </c>
      <c r="E13" s="86">
        <f t="shared" si="2"/>
        <v>8</v>
      </c>
      <c r="F13" s="86">
        <f t="shared" si="2"/>
        <v>0</v>
      </c>
      <c r="G13" s="86">
        <f t="shared" si="2"/>
        <v>8</v>
      </c>
      <c r="H13" s="86">
        <f t="shared" si="2"/>
        <v>0</v>
      </c>
      <c r="I13" s="86">
        <f t="shared" si="2"/>
        <v>8</v>
      </c>
      <c r="J13" s="86">
        <f t="shared" si="2"/>
        <v>0</v>
      </c>
      <c r="K13" s="86">
        <f t="shared" si="2"/>
        <v>8</v>
      </c>
      <c r="L13" s="86">
        <f t="shared" si="2"/>
        <v>0</v>
      </c>
      <c r="M13" s="86">
        <f t="shared" si="2"/>
        <v>0</v>
      </c>
      <c r="N13" s="86">
        <f t="shared" si="2"/>
        <v>8</v>
      </c>
      <c r="O13" s="86">
        <f t="shared" si="2"/>
        <v>0</v>
      </c>
      <c r="P13" s="86">
        <f t="shared" si="2"/>
        <v>0</v>
      </c>
      <c r="Q13" s="86">
        <f t="shared" si="2"/>
        <v>8</v>
      </c>
      <c r="R13" s="86">
        <f t="shared" si="2"/>
        <v>0</v>
      </c>
      <c r="S13" s="86">
        <f t="shared" si="2"/>
        <v>8</v>
      </c>
      <c r="T13" s="86">
        <f t="shared" si="2"/>
        <v>0</v>
      </c>
      <c r="U13" s="86">
        <f t="shared" si="2"/>
        <v>8</v>
      </c>
      <c r="V13" s="86">
        <f t="shared" si="2"/>
        <v>0</v>
      </c>
      <c r="W13" s="86">
        <f t="shared" si="2"/>
        <v>8</v>
      </c>
      <c r="X13" s="86">
        <f t="shared" si="2"/>
        <v>0</v>
      </c>
      <c r="Y13" s="86">
        <f t="shared" si="2"/>
        <v>8</v>
      </c>
      <c r="Z13" s="86">
        <f t="shared" si="2"/>
        <v>0</v>
      </c>
      <c r="AA13" s="86">
        <f t="shared" si="2"/>
        <v>8</v>
      </c>
      <c r="AB13" s="86">
        <f t="shared" si="2"/>
        <v>0</v>
      </c>
      <c r="AC13" s="86">
        <f t="shared" si="2"/>
        <v>8</v>
      </c>
      <c r="AD13" s="86">
        <f t="shared" si="2"/>
        <v>0</v>
      </c>
      <c r="AE13" s="85"/>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row>
    <row r="14" spans="1:55" ht="18.75" customHeight="1" x14ac:dyDescent="0.25">
      <c r="A14" s="191" t="s">
        <v>389</v>
      </c>
      <c r="B14" s="70"/>
      <c r="C14" s="71"/>
      <c r="D14" s="71"/>
      <c r="E14" s="72"/>
      <c r="F14" s="72"/>
      <c r="G14" s="73"/>
      <c r="H14" s="73"/>
      <c r="I14" s="74"/>
      <c r="J14" s="74"/>
      <c r="K14" s="75"/>
      <c r="L14" s="75"/>
      <c r="M14" s="76"/>
      <c r="N14" s="76"/>
      <c r="O14" s="77"/>
      <c r="P14" s="77"/>
      <c r="Q14" s="78"/>
      <c r="R14" s="78"/>
      <c r="S14" s="79"/>
      <c r="T14" s="79"/>
      <c r="U14" s="80"/>
      <c r="V14" s="80"/>
      <c r="W14" s="81"/>
      <c r="X14" s="81"/>
      <c r="Y14" s="82"/>
      <c r="Z14" s="82"/>
      <c r="AA14" s="83"/>
      <c r="AB14" s="83"/>
      <c r="AC14" s="84"/>
      <c r="AD14" s="84"/>
      <c r="AE14" s="85"/>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row>
    <row r="15" spans="1:55" ht="15.75" customHeight="1" x14ac:dyDescent="0.25">
      <c r="A15" s="191"/>
      <c r="B15" s="70">
        <v>19</v>
      </c>
      <c r="C15" s="71">
        <v>18</v>
      </c>
      <c r="D15" s="71">
        <v>1</v>
      </c>
      <c r="E15" s="72">
        <v>18</v>
      </c>
      <c r="F15" s="72">
        <v>0</v>
      </c>
      <c r="G15" s="73">
        <v>15</v>
      </c>
      <c r="H15" s="73">
        <v>4</v>
      </c>
      <c r="I15" s="74">
        <v>15</v>
      </c>
      <c r="J15" s="74">
        <v>0</v>
      </c>
      <c r="K15" s="75">
        <v>18</v>
      </c>
      <c r="L15" s="75">
        <v>1</v>
      </c>
      <c r="M15" s="76">
        <v>1</v>
      </c>
      <c r="N15" s="76">
        <v>18</v>
      </c>
      <c r="O15" s="77">
        <v>1</v>
      </c>
      <c r="P15" s="77">
        <v>0</v>
      </c>
      <c r="Q15" s="78">
        <v>17</v>
      </c>
      <c r="R15" s="78">
        <v>2</v>
      </c>
      <c r="S15" s="79">
        <v>18</v>
      </c>
      <c r="T15" s="79">
        <v>1</v>
      </c>
      <c r="U15" s="80">
        <v>16</v>
      </c>
      <c r="V15" s="80">
        <v>3</v>
      </c>
      <c r="W15" s="81">
        <v>16</v>
      </c>
      <c r="X15" s="81">
        <v>0</v>
      </c>
      <c r="Y15" s="82">
        <v>19</v>
      </c>
      <c r="Z15" s="82">
        <v>0</v>
      </c>
      <c r="AA15" s="83">
        <v>17</v>
      </c>
      <c r="AB15" s="83">
        <v>2</v>
      </c>
      <c r="AC15" s="84">
        <v>19</v>
      </c>
      <c r="AD15" s="84">
        <v>0</v>
      </c>
      <c r="AE15" s="85"/>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row>
    <row r="16" spans="1:55" ht="15.75" customHeight="1" x14ac:dyDescent="0.25">
      <c r="A16" s="191"/>
      <c r="B16" s="86">
        <f>SUM(B14:B15)</f>
        <v>19</v>
      </c>
      <c r="C16" s="86">
        <f>SUM(C14:C15)</f>
        <v>18</v>
      </c>
      <c r="D16" s="86">
        <f t="shared" ref="D16:AD16" si="3">SUM(D14:D15)</f>
        <v>1</v>
      </c>
      <c r="E16" s="86">
        <f t="shared" si="3"/>
        <v>18</v>
      </c>
      <c r="F16" s="86">
        <f t="shared" si="3"/>
        <v>0</v>
      </c>
      <c r="G16" s="86">
        <f t="shared" si="3"/>
        <v>15</v>
      </c>
      <c r="H16" s="86">
        <f t="shared" si="3"/>
        <v>4</v>
      </c>
      <c r="I16" s="86">
        <f t="shared" si="3"/>
        <v>15</v>
      </c>
      <c r="J16" s="86">
        <f t="shared" si="3"/>
        <v>0</v>
      </c>
      <c r="K16" s="86">
        <f t="shared" si="3"/>
        <v>18</v>
      </c>
      <c r="L16" s="86">
        <f t="shared" si="3"/>
        <v>1</v>
      </c>
      <c r="M16" s="86">
        <f t="shared" si="3"/>
        <v>1</v>
      </c>
      <c r="N16" s="86">
        <f t="shared" si="3"/>
        <v>18</v>
      </c>
      <c r="O16" s="86">
        <f t="shared" si="3"/>
        <v>1</v>
      </c>
      <c r="P16" s="86">
        <f t="shared" si="3"/>
        <v>0</v>
      </c>
      <c r="Q16" s="86">
        <f t="shared" si="3"/>
        <v>17</v>
      </c>
      <c r="R16" s="86">
        <f t="shared" si="3"/>
        <v>2</v>
      </c>
      <c r="S16" s="86">
        <f t="shared" si="3"/>
        <v>18</v>
      </c>
      <c r="T16" s="86">
        <f t="shared" si="3"/>
        <v>1</v>
      </c>
      <c r="U16" s="86">
        <f t="shared" si="3"/>
        <v>16</v>
      </c>
      <c r="V16" s="86">
        <f t="shared" si="3"/>
        <v>3</v>
      </c>
      <c r="W16" s="86">
        <f t="shared" si="3"/>
        <v>16</v>
      </c>
      <c r="X16" s="86">
        <f t="shared" si="3"/>
        <v>0</v>
      </c>
      <c r="Y16" s="86">
        <f t="shared" si="3"/>
        <v>19</v>
      </c>
      <c r="Z16" s="86">
        <f t="shared" si="3"/>
        <v>0</v>
      </c>
      <c r="AA16" s="86">
        <f t="shared" si="3"/>
        <v>17</v>
      </c>
      <c r="AB16" s="86">
        <f t="shared" si="3"/>
        <v>2</v>
      </c>
      <c r="AC16" s="86">
        <f t="shared" si="3"/>
        <v>19</v>
      </c>
      <c r="AD16" s="86">
        <f t="shared" si="3"/>
        <v>0</v>
      </c>
      <c r="AE16" s="85"/>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row>
    <row r="17" spans="1:31" s="27" customFormat="1" ht="27.75" customHeight="1" x14ac:dyDescent="0.25">
      <c r="A17" s="191" t="s">
        <v>390</v>
      </c>
      <c r="B17" s="70">
        <v>40</v>
      </c>
      <c r="C17" s="71">
        <v>40</v>
      </c>
      <c r="D17" s="71">
        <v>0</v>
      </c>
      <c r="E17" s="72">
        <v>40</v>
      </c>
      <c r="F17" s="72">
        <v>0</v>
      </c>
      <c r="G17" s="73">
        <v>40</v>
      </c>
      <c r="H17" s="73">
        <v>0</v>
      </c>
      <c r="I17" s="74">
        <v>40</v>
      </c>
      <c r="J17" s="74">
        <v>0</v>
      </c>
      <c r="K17" s="75">
        <v>40</v>
      </c>
      <c r="L17" s="75">
        <v>0</v>
      </c>
      <c r="M17" s="76">
        <v>0</v>
      </c>
      <c r="N17" s="76">
        <v>40</v>
      </c>
      <c r="O17" s="77">
        <v>0</v>
      </c>
      <c r="P17" s="77">
        <v>0</v>
      </c>
      <c r="Q17" s="78">
        <v>40</v>
      </c>
      <c r="R17" s="78">
        <v>0</v>
      </c>
      <c r="S17" s="79">
        <v>40</v>
      </c>
      <c r="T17" s="79">
        <v>0</v>
      </c>
      <c r="U17" s="80">
        <v>40</v>
      </c>
      <c r="V17" s="80">
        <v>0</v>
      </c>
      <c r="W17" s="81">
        <v>40</v>
      </c>
      <c r="X17" s="81">
        <v>0</v>
      </c>
      <c r="Y17" s="82">
        <v>40</v>
      </c>
      <c r="Z17" s="82">
        <v>0</v>
      </c>
      <c r="AA17" s="83">
        <v>40</v>
      </c>
      <c r="AB17" s="83">
        <v>0</v>
      </c>
      <c r="AC17" s="84">
        <v>40</v>
      </c>
      <c r="AD17" s="84">
        <v>0</v>
      </c>
      <c r="AE17" s="85"/>
    </row>
    <row r="18" spans="1:31" s="27" customFormat="1" ht="15.75" customHeight="1" x14ac:dyDescent="0.25">
      <c r="A18" s="191"/>
      <c r="B18" s="70">
        <v>6</v>
      </c>
      <c r="C18" s="71">
        <v>6</v>
      </c>
      <c r="D18" s="71">
        <v>0</v>
      </c>
      <c r="E18" s="72">
        <v>6</v>
      </c>
      <c r="F18" s="72">
        <v>0</v>
      </c>
      <c r="G18" s="73">
        <v>5</v>
      </c>
      <c r="H18" s="73">
        <v>1</v>
      </c>
      <c r="I18" s="74">
        <v>5</v>
      </c>
      <c r="J18" s="74">
        <v>0</v>
      </c>
      <c r="K18" s="75">
        <v>6</v>
      </c>
      <c r="L18" s="75">
        <v>0</v>
      </c>
      <c r="M18" s="76">
        <v>0</v>
      </c>
      <c r="N18" s="76">
        <v>6</v>
      </c>
      <c r="O18" s="77">
        <v>0</v>
      </c>
      <c r="P18" s="77">
        <v>0</v>
      </c>
      <c r="Q18" s="78">
        <v>6</v>
      </c>
      <c r="R18" s="78">
        <v>0</v>
      </c>
      <c r="S18" s="79">
        <v>6</v>
      </c>
      <c r="T18" s="79">
        <v>0</v>
      </c>
      <c r="U18" s="80">
        <v>4</v>
      </c>
      <c r="V18" s="80">
        <v>2</v>
      </c>
      <c r="W18" s="81">
        <v>4</v>
      </c>
      <c r="X18" s="81">
        <v>0</v>
      </c>
      <c r="Y18" s="82">
        <v>6</v>
      </c>
      <c r="Z18" s="82">
        <v>0</v>
      </c>
      <c r="AA18" s="83">
        <v>6</v>
      </c>
      <c r="AB18" s="83">
        <v>0</v>
      </c>
      <c r="AC18" s="84">
        <v>6</v>
      </c>
      <c r="AD18" s="84">
        <v>0</v>
      </c>
      <c r="AE18" s="85" t="s">
        <v>459</v>
      </c>
    </row>
    <row r="19" spans="1:31" s="27" customFormat="1" ht="15.75" customHeight="1" x14ac:dyDescent="0.25">
      <c r="A19" s="191"/>
      <c r="B19" s="86">
        <f>SUM(B17:B18)</f>
        <v>46</v>
      </c>
      <c r="C19" s="86">
        <f t="shared" ref="C19:AD19" si="4">SUM(C17:C18)</f>
        <v>46</v>
      </c>
      <c r="D19" s="86">
        <f t="shared" si="4"/>
        <v>0</v>
      </c>
      <c r="E19" s="86">
        <f t="shared" si="4"/>
        <v>46</v>
      </c>
      <c r="F19" s="86">
        <f t="shared" si="4"/>
        <v>0</v>
      </c>
      <c r="G19" s="86">
        <f t="shared" si="4"/>
        <v>45</v>
      </c>
      <c r="H19" s="86">
        <f t="shared" si="4"/>
        <v>1</v>
      </c>
      <c r="I19" s="86">
        <f t="shared" si="4"/>
        <v>45</v>
      </c>
      <c r="J19" s="86">
        <f t="shared" si="4"/>
        <v>0</v>
      </c>
      <c r="K19" s="86">
        <f t="shared" si="4"/>
        <v>46</v>
      </c>
      <c r="L19" s="86">
        <f t="shared" si="4"/>
        <v>0</v>
      </c>
      <c r="M19" s="86">
        <f t="shared" si="4"/>
        <v>0</v>
      </c>
      <c r="N19" s="86">
        <f t="shared" si="4"/>
        <v>46</v>
      </c>
      <c r="O19" s="86">
        <f t="shared" si="4"/>
        <v>0</v>
      </c>
      <c r="P19" s="86">
        <f t="shared" si="4"/>
        <v>0</v>
      </c>
      <c r="Q19" s="86">
        <f t="shared" si="4"/>
        <v>46</v>
      </c>
      <c r="R19" s="86">
        <f t="shared" si="4"/>
        <v>0</v>
      </c>
      <c r="S19" s="86">
        <f t="shared" si="4"/>
        <v>46</v>
      </c>
      <c r="T19" s="86">
        <f t="shared" si="4"/>
        <v>0</v>
      </c>
      <c r="U19" s="86">
        <f t="shared" si="4"/>
        <v>44</v>
      </c>
      <c r="V19" s="86">
        <f t="shared" si="4"/>
        <v>2</v>
      </c>
      <c r="W19" s="86">
        <f t="shared" si="4"/>
        <v>44</v>
      </c>
      <c r="X19" s="86">
        <f t="shared" si="4"/>
        <v>0</v>
      </c>
      <c r="Y19" s="86">
        <f t="shared" si="4"/>
        <v>46</v>
      </c>
      <c r="Z19" s="86">
        <f t="shared" si="4"/>
        <v>0</v>
      </c>
      <c r="AA19" s="86">
        <f t="shared" si="4"/>
        <v>46</v>
      </c>
      <c r="AB19" s="86">
        <f t="shared" si="4"/>
        <v>0</v>
      </c>
      <c r="AC19" s="86">
        <f t="shared" si="4"/>
        <v>46</v>
      </c>
      <c r="AD19" s="86">
        <f t="shared" si="4"/>
        <v>0</v>
      </c>
      <c r="AE19" s="85"/>
    </row>
    <row r="20" spans="1:31" s="27" customFormat="1" ht="24" customHeight="1" x14ac:dyDescent="0.25">
      <c r="A20" s="191" t="s">
        <v>391</v>
      </c>
      <c r="B20" s="70">
        <v>21</v>
      </c>
      <c r="C20" s="71">
        <v>20</v>
      </c>
      <c r="D20" s="71">
        <v>1</v>
      </c>
      <c r="E20" s="72">
        <v>20</v>
      </c>
      <c r="F20" s="72">
        <v>0</v>
      </c>
      <c r="G20" s="73">
        <v>17</v>
      </c>
      <c r="H20" s="73">
        <v>3</v>
      </c>
      <c r="I20" s="74">
        <v>17</v>
      </c>
      <c r="J20" s="74">
        <v>0</v>
      </c>
      <c r="K20" s="75">
        <v>20</v>
      </c>
      <c r="L20" s="75">
        <v>1</v>
      </c>
      <c r="M20" s="76">
        <v>1</v>
      </c>
      <c r="N20" s="76">
        <v>20</v>
      </c>
      <c r="O20" s="77">
        <v>1</v>
      </c>
      <c r="P20" s="77">
        <v>0</v>
      </c>
      <c r="Q20" s="78">
        <v>21</v>
      </c>
      <c r="R20" s="78">
        <v>0</v>
      </c>
      <c r="S20" s="79">
        <v>20</v>
      </c>
      <c r="T20" s="79">
        <v>1</v>
      </c>
      <c r="U20" s="80">
        <v>20</v>
      </c>
      <c r="V20" s="80">
        <v>1</v>
      </c>
      <c r="W20" s="81">
        <v>20</v>
      </c>
      <c r="X20" s="81">
        <v>0</v>
      </c>
      <c r="Y20" s="82">
        <v>21</v>
      </c>
      <c r="Z20" s="82">
        <v>0</v>
      </c>
      <c r="AA20" s="83">
        <v>21</v>
      </c>
      <c r="AB20" s="83">
        <v>0</v>
      </c>
      <c r="AC20" s="84">
        <v>21</v>
      </c>
      <c r="AD20" s="84">
        <v>0</v>
      </c>
      <c r="AE20" s="85"/>
    </row>
    <row r="21" spans="1:31" s="27" customFormat="1" ht="15.75" customHeight="1" x14ac:dyDescent="0.25">
      <c r="A21" s="191"/>
      <c r="B21" s="70">
        <v>10</v>
      </c>
      <c r="C21" s="71">
        <v>9</v>
      </c>
      <c r="D21" s="71">
        <v>1</v>
      </c>
      <c r="E21" s="72">
        <v>9</v>
      </c>
      <c r="F21" s="72">
        <v>0</v>
      </c>
      <c r="G21" s="73">
        <v>7</v>
      </c>
      <c r="H21" s="73">
        <v>3</v>
      </c>
      <c r="I21" s="74">
        <v>7</v>
      </c>
      <c r="J21" s="74">
        <v>0</v>
      </c>
      <c r="K21" s="75">
        <v>10</v>
      </c>
      <c r="L21" s="75">
        <v>0</v>
      </c>
      <c r="M21" s="76">
        <v>0</v>
      </c>
      <c r="N21" s="76">
        <v>10</v>
      </c>
      <c r="O21" s="77">
        <v>0</v>
      </c>
      <c r="P21" s="77">
        <v>0</v>
      </c>
      <c r="Q21" s="78">
        <v>10</v>
      </c>
      <c r="R21" s="78">
        <v>0</v>
      </c>
      <c r="S21" s="79">
        <v>9</v>
      </c>
      <c r="T21" s="79">
        <v>1</v>
      </c>
      <c r="U21" s="80">
        <v>9</v>
      </c>
      <c r="V21" s="80">
        <v>1</v>
      </c>
      <c r="W21" s="81">
        <v>9</v>
      </c>
      <c r="X21" s="81">
        <v>0</v>
      </c>
      <c r="Y21" s="82">
        <v>10</v>
      </c>
      <c r="Z21" s="82">
        <v>0</v>
      </c>
      <c r="AA21" s="83">
        <v>10</v>
      </c>
      <c r="AB21" s="83">
        <v>0</v>
      </c>
      <c r="AC21" s="84">
        <v>10</v>
      </c>
      <c r="AD21" s="84">
        <v>0</v>
      </c>
      <c r="AE21" s="92" t="s">
        <v>460</v>
      </c>
    </row>
    <row r="22" spans="1:31" s="27" customFormat="1" ht="15.75" customHeight="1" x14ac:dyDescent="0.25">
      <c r="A22" s="191"/>
      <c r="B22" s="86">
        <f>SUM(B20:B21)</f>
        <v>31</v>
      </c>
      <c r="C22" s="86">
        <f t="shared" ref="C22:I22" si="5">SUM(C20:C21)</f>
        <v>29</v>
      </c>
      <c r="D22" s="86">
        <f t="shared" si="5"/>
        <v>2</v>
      </c>
      <c r="E22" s="86">
        <f t="shared" si="5"/>
        <v>29</v>
      </c>
      <c r="F22" s="86">
        <f t="shared" si="5"/>
        <v>0</v>
      </c>
      <c r="G22" s="86">
        <f t="shared" si="5"/>
        <v>24</v>
      </c>
      <c r="H22" s="86">
        <f t="shared" si="5"/>
        <v>6</v>
      </c>
      <c r="I22" s="86">
        <f t="shared" si="5"/>
        <v>24</v>
      </c>
      <c r="J22" s="86">
        <f>SUM(J20:J21)</f>
        <v>0</v>
      </c>
      <c r="K22" s="86">
        <f t="shared" ref="K22:AD22" si="6">SUM(K20:K21)</f>
        <v>30</v>
      </c>
      <c r="L22" s="86">
        <f t="shared" si="6"/>
        <v>1</v>
      </c>
      <c r="M22" s="86">
        <f t="shared" si="6"/>
        <v>1</v>
      </c>
      <c r="N22" s="86">
        <f t="shared" si="6"/>
        <v>30</v>
      </c>
      <c r="O22" s="86">
        <f t="shared" si="6"/>
        <v>1</v>
      </c>
      <c r="P22" s="86">
        <f t="shared" si="6"/>
        <v>0</v>
      </c>
      <c r="Q22" s="86">
        <f t="shared" si="6"/>
        <v>31</v>
      </c>
      <c r="R22" s="86">
        <f t="shared" si="6"/>
        <v>0</v>
      </c>
      <c r="S22" s="86">
        <f t="shared" si="6"/>
        <v>29</v>
      </c>
      <c r="T22" s="86">
        <f t="shared" si="6"/>
        <v>2</v>
      </c>
      <c r="U22" s="86">
        <f t="shared" si="6"/>
        <v>29</v>
      </c>
      <c r="V22" s="86">
        <f t="shared" si="6"/>
        <v>2</v>
      </c>
      <c r="W22" s="86">
        <f t="shared" si="6"/>
        <v>29</v>
      </c>
      <c r="X22" s="86">
        <f t="shared" si="6"/>
        <v>0</v>
      </c>
      <c r="Y22" s="86">
        <f t="shared" si="6"/>
        <v>31</v>
      </c>
      <c r="Z22" s="86">
        <f t="shared" si="6"/>
        <v>0</v>
      </c>
      <c r="AA22" s="86">
        <f t="shared" si="6"/>
        <v>31</v>
      </c>
      <c r="AB22" s="86">
        <f t="shared" si="6"/>
        <v>0</v>
      </c>
      <c r="AC22" s="86">
        <f t="shared" si="6"/>
        <v>31</v>
      </c>
      <c r="AD22" s="86">
        <f t="shared" si="6"/>
        <v>0</v>
      </c>
      <c r="AE22" s="85"/>
    </row>
    <row r="23" spans="1:31" s="27" customFormat="1" ht="27.75" customHeight="1" x14ac:dyDescent="0.25">
      <c r="A23" s="191" t="s">
        <v>392</v>
      </c>
      <c r="B23" s="70">
        <v>20</v>
      </c>
      <c r="C23" s="71">
        <v>15</v>
      </c>
      <c r="D23" s="71">
        <v>5</v>
      </c>
      <c r="E23" s="72">
        <v>15</v>
      </c>
      <c r="F23" s="72">
        <v>0</v>
      </c>
      <c r="G23" s="73">
        <v>6</v>
      </c>
      <c r="H23" s="73">
        <v>14</v>
      </c>
      <c r="I23" s="74">
        <v>6</v>
      </c>
      <c r="J23" s="74">
        <v>0</v>
      </c>
      <c r="K23" s="75">
        <v>20</v>
      </c>
      <c r="L23" s="75">
        <v>0</v>
      </c>
      <c r="M23" s="76">
        <v>0</v>
      </c>
      <c r="N23" s="76">
        <v>20</v>
      </c>
      <c r="O23" s="77">
        <v>0</v>
      </c>
      <c r="P23" s="77">
        <v>0</v>
      </c>
      <c r="Q23" s="78">
        <v>20</v>
      </c>
      <c r="R23" s="78">
        <v>0</v>
      </c>
      <c r="S23" s="79">
        <v>20</v>
      </c>
      <c r="T23" s="79">
        <v>0</v>
      </c>
      <c r="U23" s="80">
        <v>4</v>
      </c>
      <c r="V23" s="80">
        <v>16</v>
      </c>
      <c r="W23" s="81">
        <v>4</v>
      </c>
      <c r="X23" s="81">
        <v>0</v>
      </c>
      <c r="Y23" s="82">
        <v>20</v>
      </c>
      <c r="Z23" s="82">
        <v>0</v>
      </c>
      <c r="AA23" s="83">
        <v>20</v>
      </c>
      <c r="AB23" s="83">
        <v>0</v>
      </c>
      <c r="AC23" s="84">
        <v>20</v>
      </c>
      <c r="AD23" s="84">
        <v>0</v>
      </c>
      <c r="AE23" s="85" t="s">
        <v>940</v>
      </c>
    </row>
    <row r="24" spans="1:31" s="27" customFormat="1" ht="15.75" customHeight="1" x14ac:dyDescent="0.25">
      <c r="A24" s="191"/>
      <c r="B24" s="70">
        <v>8</v>
      </c>
      <c r="C24" s="71">
        <v>7</v>
      </c>
      <c r="D24" s="71">
        <v>1</v>
      </c>
      <c r="E24" s="72">
        <v>7</v>
      </c>
      <c r="F24" s="72">
        <v>0</v>
      </c>
      <c r="G24" s="73">
        <v>5</v>
      </c>
      <c r="H24" s="73">
        <v>3</v>
      </c>
      <c r="I24" s="74">
        <v>5</v>
      </c>
      <c r="J24" s="74">
        <v>0</v>
      </c>
      <c r="K24" s="75">
        <v>8</v>
      </c>
      <c r="L24" s="75">
        <v>0</v>
      </c>
      <c r="M24" s="76">
        <v>0</v>
      </c>
      <c r="N24" s="76">
        <v>8</v>
      </c>
      <c r="O24" s="77">
        <v>0</v>
      </c>
      <c r="P24" s="77">
        <v>0</v>
      </c>
      <c r="Q24" s="78">
        <v>8</v>
      </c>
      <c r="R24" s="78">
        <v>0</v>
      </c>
      <c r="S24" s="79">
        <v>8</v>
      </c>
      <c r="T24" s="79">
        <v>0</v>
      </c>
      <c r="U24" s="80">
        <v>6</v>
      </c>
      <c r="V24" s="80">
        <v>2</v>
      </c>
      <c r="W24" s="81">
        <v>6</v>
      </c>
      <c r="X24" s="81">
        <v>0</v>
      </c>
      <c r="Y24" s="82">
        <v>7</v>
      </c>
      <c r="Z24" s="82">
        <v>1</v>
      </c>
      <c r="AA24" s="83">
        <v>7</v>
      </c>
      <c r="AB24" s="83">
        <v>1</v>
      </c>
      <c r="AC24" s="84">
        <v>7</v>
      </c>
      <c r="AD24" s="84">
        <v>1</v>
      </c>
      <c r="AE24" s="85"/>
    </row>
    <row r="25" spans="1:31" s="27" customFormat="1" ht="15.75" customHeight="1" x14ac:dyDescent="0.25">
      <c r="A25" s="191"/>
      <c r="B25" s="86">
        <f>SUM(B23:B24)</f>
        <v>28</v>
      </c>
      <c r="C25" s="86">
        <f t="shared" ref="C25:AD25" si="7">SUM(C23:C24)</f>
        <v>22</v>
      </c>
      <c r="D25" s="86">
        <f t="shared" si="7"/>
        <v>6</v>
      </c>
      <c r="E25" s="86">
        <f t="shared" si="7"/>
        <v>22</v>
      </c>
      <c r="F25" s="86">
        <f t="shared" si="7"/>
        <v>0</v>
      </c>
      <c r="G25" s="86">
        <f t="shared" si="7"/>
        <v>11</v>
      </c>
      <c r="H25" s="86">
        <f t="shared" si="7"/>
        <v>17</v>
      </c>
      <c r="I25" s="86">
        <f t="shared" si="7"/>
        <v>11</v>
      </c>
      <c r="J25" s="86">
        <f t="shared" si="7"/>
        <v>0</v>
      </c>
      <c r="K25" s="86">
        <f t="shared" si="7"/>
        <v>28</v>
      </c>
      <c r="L25" s="86">
        <f t="shared" si="7"/>
        <v>0</v>
      </c>
      <c r="M25" s="86">
        <f t="shared" si="7"/>
        <v>0</v>
      </c>
      <c r="N25" s="86">
        <f t="shared" si="7"/>
        <v>28</v>
      </c>
      <c r="O25" s="86">
        <f t="shared" si="7"/>
        <v>0</v>
      </c>
      <c r="P25" s="86">
        <f t="shared" si="7"/>
        <v>0</v>
      </c>
      <c r="Q25" s="86">
        <f t="shared" si="7"/>
        <v>28</v>
      </c>
      <c r="R25" s="86">
        <f t="shared" si="7"/>
        <v>0</v>
      </c>
      <c r="S25" s="86">
        <f t="shared" si="7"/>
        <v>28</v>
      </c>
      <c r="T25" s="86">
        <f t="shared" si="7"/>
        <v>0</v>
      </c>
      <c r="U25" s="86">
        <f t="shared" si="7"/>
        <v>10</v>
      </c>
      <c r="V25" s="86">
        <f t="shared" si="7"/>
        <v>18</v>
      </c>
      <c r="W25" s="86">
        <f t="shared" si="7"/>
        <v>10</v>
      </c>
      <c r="X25" s="86">
        <f t="shared" si="7"/>
        <v>0</v>
      </c>
      <c r="Y25" s="86">
        <f t="shared" si="7"/>
        <v>27</v>
      </c>
      <c r="Z25" s="86">
        <f t="shared" si="7"/>
        <v>1</v>
      </c>
      <c r="AA25" s="86">
        <f t="shared" si="7"/>
        <v>27</v>
      </c>
      <c r="AB25" s="86">
        <f t="shared" si="7"/>
        <v>1</v>
      </c>
      <c r="AC25" s="86">
        <f t="shared" si="7"/>
        <v>27</v>
      </c>
      <c r="AD25" s="86">
        <f t="shared" si="7"/>
        <v>1</v>
      </c>
      <c r="AE25" s="85"/>
    </row>
    <row r="26" spans="1:31" s="27" customFormat="1" ht="28.5" customHeight="1" x14ac:dyDescent="0.25">
      <c r="A26" s="191" t="s">
        <v>393</v>
      </c>
      <c r="B26" s="70">
        <v>16</v>
      </c>
      <c r="C26" s="71">
        <v>16</v>
      </c>
      <c r="D26" s="71">
        <v>0</v>
      </c>
      <c r="E26" s="72">
        <v>16</v>
      </c>
      <c r="F26" s="72">
        <v>0</v>
      </c>
      <c r="G26" s="73">
        <v>7</v>
      </c>
      <c r="H26" s="73">
        <v>9</v>
      </c>
      <c r="I26" s="74">
        <v>7</v>
      </c>
      <c r="J26" s="74">
        <v>0</v>
      </c>
      <c r="K26" s="75">
        <v>16</v>
      </c>
      <c r="L26" s="75">
        <v>0</v>
      </c>
      <c r="M26" s="76">
        <v>1</v>
      </c>
      <c r="N26" s="76">
        <v>15</v>
      </c>
      <c r="O26" s="77">
        <v>1</v>
      </c>
      <c r="P26" s="77">
        <v>0</v>
      </c>
      <c r="Q26" s="78">
        <v>16</v>
      </c>
      <c r="R26" s="78">
        <v>0</v>
      </c>
      <c r="S26" s="79">
        <v>16</v>
      </c>
      <c r="T26" s="79">
        <v>0</v>
      </c>
      <c r="U26" s="80">
        <v>14</v>
      </c>
      <c r="V26" s="80">
        <v>2</v>
      </c>
      <c r="W26" s="81">
        <v>14</v>
      </c>
      <c r="X26" s="81">
        <v>0</v>
      </c>
      <c r="Y26" s="82">
        <v>16</v>
      </c>
      <c r="Z26" s="82">
        <v>0</v>
      </c>
      <c r="AA26" s="83">
        <v>16</v>
      </c>
      <c r="AB26" s="83">
        <v>0</v>
      </c>
      <c r="AC26" s="84">
        <v>16</v>
      </c>
      <c r="AD26" s="84">
        <v>0</v>
      </c>
      <c r="AE26" s="85"/>
    </row>
    <row r="27" spans="1:31" s="27" customFormat="1" ht="15.75" customHeight="1" x14ac:dyDescent="0.25">
      <c r="A27" s="191"/>
      <c r="B27" s="70">
        <v>4</v>
      </c>
      <c r="C27" s="71">
        <v>4</v>
      </c>
      <c r="D27" s="71">
        <v>0</v>
      </c>
      <c r="E27" s="72">
        <v>4</v>
      </c>
      <c r="F27" s="72">
        <v>0</v>
      </c>
      <c r="G27" s="73">
        <v>3</v>
      </c>
      <c r="H27" s="73">
        <v>1</v>
      </c>
      <c r="I27" s="74">
        <v>3</v>
      </c>
      <c r="J27" s="74">
        <v>0</v>
      </c>
      <c r="K27" s="75">
        <v>4</v>
      </c>
      <c r="L27" s="75">
        <v>0</v>
      </c>
      <c r="M27" s="76">
        <v>0</v>
      </c>
      <c r="N27" s="76">
        <v>4</v>
      </c>
      <c r="O27" s="77">
        <v>0</v>
      </c>
      <c r="P27" s="77">
        <v>0</v>
      </c>
      <c r="Q27" s="78">
        <v>4</v>
      </c>
      <c r="R27" s="78">
        <v>0</v>
      </c>
      <c r="S27" s="79">
        <v>4</v>
      </c>
      <c r="T27" s="79">
        <v>0</v>
      </c>
      <c r="U27" s="80">
        <v>3</v>
      </c>
      <c r="V27" s="80">
        <v>1</v>
      </c>
      <c r="W27" s="81">
        <v>3</v>
      </c>
      <c r="X27" s="81">
        <v>0</v>
      </c>
      <c r="Y27" s="82">
        <v>4</v>
      </c>
      <c r="Z27" s="82">
        <v>0</v>
      </c>
      <c r="AA27" s="83">
        <v>4</v>
      </c>
      <c r="AB27" s="83">
        <v>0</v>
      </c>
      <c r="AC27" s="84">
        <v>4</v>
      </c>
      <c r="AD27" s="84">
        <v>0</v>
      </c>
      <c r="AE27" s="85"/>
    </row>
    <row r="28" spans="1:31" s="27" customFormat="1" ht="15.75" customHeight="1" x14ac:dyDescent="0.25">
      <c r="A28" s="191"/>
      <c r="B28" s="86">
        <f>SUM(B26:B27)</f>
        <v>20</v>
      </c>
      <c r="C28" s="86">
        <f t="shared" ref="C28:AD28" si="8">SUM(C26:C27)</f>
        <v>20</v>
      </c>
      <c r="D28" s="86">
        <f t="shared" si="8"/>
        <v>0</v>
      </c>
      <c r="E28" s="86">
        <f t="shared" si="8"/>
        <v>20</v>
      </c>
      <c r="F28" s="86">
        <f t="shared" si="8"/>
        <v>0</v>
      </c>
      <c r="G28" s="86">
        <f t="shared" si="8"/>
        <v>10</v>
      </c>
      <c r="H28" s="86">
        <f t="shared" si="8"/>
        <v>10</v>
      </c>
      <c r="I28" s="86">
        <f t="shared" si="8"/>
        <v>10</v>
      </c>
      <c r="J28" s="86">
        <f t="shared" si="8"/>
        <v>0</v>
      </c>
      <c r="K28" s="86">
        <f t="shared" si="8"/>
        <v>20</v>
      </c>
      <c r="L28" s="86">
        <f t="shared" si="8"/>
        <v>0</v>
      </c>
      <c r="M28" s="86">
        <f t="shared" si="8"/>
        <v>1</v>
      </c>
      <c r="N28" s="86">
        <f t="shared" si="8"/>
        <v>19</v>
      </c>
      <c r="O28" s="86">
        <f t="shared" si="8"/>
        <v>1</v>
      </c>
      <c r="P28" s="86">
        <f t="shared" si="8"/>
        <v>0</v>
      </c>
      <c r="Q28" s="86">
        <f t="shared" si="8"/>
        <v>20</v>
      </c>
      <c r="R28" s="86">
        <f t="shared" si="8"/>
        <v>0</v>
      </c>
      <c r="S28" s="86">
        <f t="shared" si="8"/>
        <v>20</v>
      </c>
      <c r="T28" s="86">
        <f t="shared" si="8"/>
        <v>0</v>
      </c>
      <c r="U28" s="86">
        <f t="shared" si="8"/>
        <v>17</v>
      </c>
      <c r="V28" s="86">
        <f t="shared" si="8"/>
        <v>3</v>
      </c>
      <c r="W28" s="86">
        <f t="shared" si="8"/>
        <v>17</v>
      </c>
      <c r="X28" s="86">
        <f t="shared" si="8"/>
        <v>0</v>
      </c>
      <c r="Y28" s="86">
        <f t="shared" si="8"/>
        <v>20</v>
      </c>
      <c r="Z28" s="86">
        <f t="shared" si="8"/>
        <v>0</v>
      </c>
      <c r="AA28" s="86">
        <f t="shared" si="8"/>
        <v>20</v>
      </c>
      <c r="AB28" s="86">
        <f t="shared" si="8"/>
        <v>0</v>
      </c>
      <c r="AC28" s="86">
        <f t="shared" si="8"/>
        <v>20</v>
      </c>
      <c r="AD28" s="86">
        <f t="shared" si="8"/>
        <v>0</v>
      </c>
      <c r="AE28" s="85"/>
    </row>
    <row r="29" spans="1:31" s="27" customFormat="1" ht="24" customHeight="1" x14ac:dyDescent="0.25">
      <c r="A29" s="191" t="s">
        <v>394</v>
      </c>
      <c r="B29" s="70">
        <v>18</v>
      </c>
      <c r="C29" s="71">
        <v>14</v>
      </c>
      <c r="D29" s="71">
        <v>4</v>
      </c>
      <c r="E29" s="72">
        <v>14</v>
      </c>
      <c r="F29" s="72">
        <v>0</v>
      </c>
      <c r="G29" s="73">
        <v>12</v>
      </c>
      <c r="H29" s="73">
        <v>6</v>
      </c>
      <c r="I29" s="74">
        <v>12</v>
      </c>
      <c r="J29" s="74">
        <v>0</v>
      </c>
      <c r="K29" s="75">
        <v>17</v>
      </c>
      <c r="L29" s="75">
        <v>1</v>
      </c>
      <c r="M29" s="76">
        <v>0</v>
      </c>
      <c r="N29" s="76">
        <v>18</v>
      </c>
      <c r="O29" s="77">
        <v>0</v>
      </c>
      <c r="P29" s="77">
        <v>0</v>
      </c>
      <c r="Q29" s="78">
        <v>18</v>
      </c>
      <c r="R29" s="78">
        <v>0</v>
      </c>
      <c r="S29" s="79">
        <v>18</v>
      </c>
      <c r="T29" s="79">
        <v>0</v>
      </c>
      <c r="U29" s="80">
        <v>18</v>
      </c>
      <c r="V29" s="80">
        <v>0</v>
      </c>
      <c r="W29" s="81">
        <v>18</v>
      </c>
      <c r="X29" s="81">
        <v>0</v>
      </c>
      <c r="Y29" s="82">
        <v>18</v>
      </c>
      <c r="Z29" s="82">
        <v>0</v>
      </c>
      <c r="AA29" s="83">
        <v>18</v>
      </c>
      <c r="AB29" s="83">
        <v>0</v>
      </c>
      <c r="AC29" s="84">
        <v>18</v>
      </c>
      <c r="AD29" s="84">
        <v>0</v>
      </c>
      <c r="AE29" s="92" t="s">
        <v>941</v>
      </c>
    </row>
    <row r="30" spans="1:31" s="27" customFormat="1" ht="23.25" customHeight="1" x14ac:dyDescent="0.25">
      <c r="A30" s="191"/>
      <c r="B30" s="70"/>
      <c r="C30" s="71"/>
      <c r="D30" s="71"/>
      <c r="E30" s="72"/>
      <c r="F30" s="72"/>
      <c r="G30" s="73"/>
      <c r="H30" s="73"/>
      <c r="I30" s="74"/>
      <c r="J30" s="74"/>
      <c r="K30" s="75"/>
      <c r="L30" s="75"/>
      <c r="M30" s="76"/>
      <c r="N30" s="76"/>
      <c r="O30" s="77"/>
      <c r="P30" s="77"/>
      <c r="Q30" s="78"/>
      <c r="R30" s="78"/>
      <c r="S30" s="79"/>
      <c r="T30" s="79"/>
      <c r="U30" s="80"/>
      <c r="V30" s="80"/>
      <c r="W30" s="81"/>
      <c r="X30" s="81"/>
      <c r="Y30" s="82"/>
      <c r="Z30" s="82"/>
      <c r="AA30" s="83"/>
      <c r="AB30" s="83"/>
      <c r="AC30" s="84"/>
      <c r="AD30" s="84"/>
      <c r="AE30" s="85"/>
    </row>
    <row r="31" spans="1:31" s="27" customFormat="1" x14ac:dyDescent="0.25">
      <c r="A31" s="191"/>
      <c r="B31" s="86">
        <f>SUM(B29:B30)</f>
        <v>18</v>
      </c>
      <c r="C31" s="86">
        <f t="shared" ref="C31:AD31" si="9">SUM(C29:C30)</f>
        <v>14</v>
      </c>
      <c r="D31" s="86">
        <f t="shared" si="9"/>
        <v>4</v>
      </c>
      <c r="E31" s="86">
        <f t="shared" si="9"/>
        <v>14</v>
      </c>
      <c r="F31" s="86">
        <f t="shared" si="9"/>
        <v>0</v>
      </c>
      <c r="G31" s="86">
        <f t="shared" si="9"/>
        <v>12</v>
      </c>
      <c r="H31" s="86">
        <f t="shared" si="9"/>
        <v>6</v>
      </c>
      <c r="I31" s="86">
        <f t="shared" si="9"/>
        <v>12</v>
      </c>
      <c r="J31" s="86">
        <f t="shared" si="9"/>
        <v>0</v>
      </c>
      <c r="K31" s="86">
        <f t="shared" si="9"/>
        <v>17</v>
      </c>
      <c r="L31" s="86">
        <f t="shared" si="9"/>
        <v>1</v>
      </c>
      <c r="M31" s="86">
        <f t="shared" si="9"/>
        <v>0</v>
      </c>
      <c r="N31" s="86">
        <f t="shared" si="9"/>
        <v>18</v>
      </c>
      <c r="O31" s="86">
        <f t="shared" si="9"/>
        <v>0</v>
      </c>
      <c r="P31" s="86">
        <f t="shared" si="9"/>
        <v>0</v>
      </c>
      <c r="Q31" s="86">
        <f t="shared" si="9"/>
        <v>18</v>
      </c>
      <c r="R31" s="86">
        <f t="shared" si="9"/>
        <v>0</v>
      </c>
      <c r="S31" s="86">
        <f t="shared" si="9"/>
        <v>18</v>
      </c>
      <c r="T31" s="86">
        <f t="shared" si="9"/>
        <v>0</v>
      </c>
      <c r="U31" s="86">
        <f t="shared" si="9"/>
        <v>18</v>
      </c>
      <c r="V31" s="86">
        <f t="shared" si="9"/>
        <v>0</v>
      </c>
      <c r="W31" s="86">
        <f t="shared" si="9"/>
        <v>18</v>
      </c>
      <c r="X31" s="86">
        <f t="shared" si="9"/>
        <v>0</v>
      </c>
      <c r="Y31" s="86">
        <f t="shared" si="9"/>
        <v>18</v>
      </c>
      <c r="Z31" s="86">
        <f t="shared" si="9"/>
        <v>0</v>
      </c>
      <c r="AA31" s="86">
        <f t="shared" si="9"/>
        <v>18</v>
      </c>
      <c r="AB31" s="86">
        <f t="shared" si="9"/>
        <v>0</v>
      </c>
      <c r="AC31" s="86">
        <f t="shared" si="9"/>
        <v>18</v>
      </c>
      <c r="AD31" s="86">
        <f t="shared" si="9"/>
        <v>0</v>
      </c>
      <c r="AE31" s="85"/>
    </row>
    <row r="32" spans="1:31" s="27" customFormat="1" ht="23.25" customHeight="1" x14ac:dyDescent="0.25">
      <c r="A32" s="191" t="s">
        <v>395</v>
      </c>
      <c r="B32" s="70">
        <v>254</v>
      </c>
      <c r="C32" s="71">
        <v>254</v>
      </c>
      <c r="D32" s="71">
        <v>0</v>
      </c>
      <c r="E32" s="72">
        <v>254</v>
      </c>
      <c r="F32" s="72">
        <v>0</v>
      </c>
      <c r="G32" s="73">
        <v>254</v>
      </c>
      <c r="H32" s="73">
        <v>0</v>
      </c>
      <c r="I32" s="74">
        <v>254</v>
      </c>
      <c r="J32" s="74">
        <v>0</v>
      </c>
      <c r="K32" s="75">
        <v>254</v>
      </c>
      <c r="L32" s="75">
        <v>0</v>
      </c>
      <c r="M32" s="76">
        <v>7</v>
      </c>
      <c r="N32" s="76">
        <v>247</v>
      </c>
      <c r="O32" s="77">
        <v>7</v>
      </c>
      <c r="P32" s="77">
        <v>0</v>
      </c>
      <c r="Q32" s="78">
        <v>254</v>
      </c>
      <c r="R32" s="78">
        <v>0</v>
      </c>
      <c r="S32" s="79">
        <v>254</v>
      </c>
      <c r="T32" s="79">
        <v>0</v>
      </c>
      <c r="U32" s="80">
        <v>254</v>
      </c>
      <c r="V32" s="80">
        <v>0</v>
      </c>
      <c r="W32" s="81">
        <v>254</v>
      </c>
      <c r="X32" s="81">
        <v>0</v>
      </c>
      <c r="Y32" s="82">
        <v>254</v>
      </c>
      <c r="Z32" s="82">
        <v>0</v>
      </c>
      <c r="AA32" s="83">
        <v>254</v>
      </c>
      <c r="AB32" s="83">
        <v>0</v>
      </c>
      <c r="AC32" s="84">
        <v>254</v>
      </c>
      <c r="AD32" s="84">
        <v>0</v>
      </c>
      <c r="AE32" s="85"/>
    </row>
    <row r="33" spans="1:31" s="27" customFormat="1" ht="23.25" customHeight="1" x14ac:dyDescent="0.25">
      <c r="A33" s="191"/>
      <c r="B33" s="70">
        <v>10</v>
      </c>
      <c r="C33" s="71">
        <v>10</v>
      </c>
      <c r="D33" s="71">
        <v>0</v>
      </c>
      <c r="E33" s="72">
        <v>10</v>
      </c>
      <c r="F33" s="72">
        <v>0</v>
      </c>
      <c r="G33" s="73">
        <v>8</v>
      </c>
      <c r="H33" s="73">
        <v>2</v>
      </c>
      <c r="I33" s="74">
        <v>8</v>
      </c>
      <c r="J33" s="74">
        <v>0</v>
      </c>
      <c r="K33" s="75">
        <v>10</v>
      </c>
      <c r="L33" s="75">
        <v>0</v>
      </c>
      <c r="M33" s="76">
        <v>0</v>
      </c>
      <c r="N33" s="76">
        <v>10</v>
      </c>
      <c r="O33" s="77">
        <v>0</v>
      </c>
      <c r="P33" s="77">
        <v>0</v>
      </c>
      <c r="Q33" s="78">
        <v>10</v>
      </c>
      <c r="R33" s="78">
        <v>0</v>
      </c>
      <c r="S33" s="79">
        <v>10</v>
      </c>
      <c r="T33" s="79">
        <v>0</v>
      </c>
      <c r="U33" s="80">
        <v>8</v>
      </c>
      <c r="V33" s="80">
        <v>2</v>
      </c>
      <c r="W33" s="81">
        <v>8</v>
      </c>
      <c r="X33" s="81">
        <v>0</v>
      </c>
      <c r="Y33" s="82">
        <v>10</v>
      </c>
      <c r="Z33" s="82">
        <v>0</v>
      </c>
      <c r="AA33" s="83">
        <v>10</v>
      </c>
      <c r="AB33" s="83">
        <v>0</v>
      </c>
      <c r="AC33" s="84">
        <v>10</v>
      </c>
      <c r="AD33" s="84">
        <v>0</v>
      </c>
      <c r="AE33" s="85"/>
    </row>
    <row r="34" spans="1:31" s="27" customFormat="1" x14ac:dyDescent="0.25">
      <c r="A34" s="191"/>
      <c r="B34" s="86">
        <f>SUM(B32:B33)</f>
        <v>264</v>
      </c>
      <c r="C34" s="86">
        <f t="shared" ref="C34:AD34" si="10">SUM(C32:C33)</f>
        <v>264</v>
      </c>
      <c r="D34" s="86">
        <f t="shared" si="10"/>
        <v>0</v>
      </c>
      <c r="E34" s="86">
        <f t="shared" si="10"/>
        <v>264</v>
      </c>
      <c r="F34" s="86">
        <f t="shared" si="10"/>
        <v>0</v>
      </c>
      <c r="G34" s="86">
        <f t="shared" si="10"/>
        <v>262</v>
      </c>
      <c r="H34" s="86">
        <f t="shared" si="10"/>
        <v>2</v>
      </c>
      <c r="I34" s="86">
        <f t="shared" si="10"/>
        <v>262</v>
      </c>
      <c r="J34" s="86">
        <f t="shared" si="10"/>
        <v>0</v>
      </c>
      <c r="K34" s="86">
        <f t="shared" si="10"/>
        <v>264</v>
      </c>
      <c r="L34" s="86">
        <f t="shared" si="10"/>
        <v>0</v>
      </c>
      <c r="M34" s="86">
        <f t="shared" si="10"/>
        <v>7</v>
      </c>
      <c r="N34" s="86">
        <f t="shared" si="10"/>
        <v>257</v>
      </c>
      <c r="O34" s="86">
        <f t="shared" si="10"/>
        <v>7</v>
      </c>
      <c r="P34" s="86">
        <f t="shared" si="10"/>
        <v>0</v>
      </c>
      <c r="Q34" s="86">
        <f t="shared" si="10"/>
        <v>264</v>
      </c>
      <c r="R34" s="86">
        <f t="shared" si="10"/>
        <v>0</v>
      </c>
      <c r="S34" s="86">
        <f t="shared" si="10"/>
        <v>264</v>
      </c>
      <c r="T34" s="86">
        <f t="shared" si="10"/>
        <v>0</v>
      </c>
      <c r="U34" s="86">
        <f t="shared" si="10"/>
        <v>262</v>
      </c>
      <c r="V34" s="86">
        <f t="shared" si="10"/>
        <v>2</v>
      </c>
      <c r="W34" s="86">
        <f t="shared" si="10"/>
        <v>262</v>
      </c>
      <c r="X34" s="86">
        <f t="shared" si="10"/>
        <v>0</v>
      </c>
      <c r="Y34" s="86">
        <f t="shared" si="10"/>
        <v>264</v>
      </c>
      <c r="Z34" s="86">
        <f t="shared" si="10"/>
        <v>0</v>
      </c>
      <c r="AA34" s="86">
        <f t="shared" si="10"/>
        <v>264</v>
      </c>
      <c r="AB34" s="86">
        <f t="shared" si="10"/>
        <v>0</v>
      </c>
      <c r="AC34" s="86">
        <f t="shared" si="10"/>
        <v>264</v>
      </c>
      <c r="AD34" s="86">
        <f t="shared" si="10"/>
        <v>0</v>
      </c>
      <c r="AE34" s="85"/>
    </row>
    <row r="35" spans="1:31" s="88" customFormat="1" ht="15.75" customHeight="1" x14ac:dyDescent="0.25"/>
    <row r="36" spans="1:31" s="88" customFormat="1" ht="15.75" customHeight="1" x14ac:dyDescent="0.25"/>
    <row r="37" spans="1:31" s="88" customFormat="1" ht="15.75" customHeight="1" x14ac:dyDescent="0.25"/>
    <row r="38" spans="1:31" s="88" customFormat="1" ht="15.75" customHeight="1" x14ac:dyDescent="0.25"/>
    <row r="39" spans="1:31" s="88" customFormat="1" ht="15.75" customHeight="1" x14ac:dyDescent="0.25"/>
    <row r="40" spans="1:31" s="88" customFormat="1" ht="15.75" customHeight="1" x14ac:dyDescent="0.25"/>
    <row r="41" spans="1:31" s="88" customFormat="1" ht="15.75" customHeight="1" x14ac:dyDescent="0.25"/>
    <row r="42" spans="1:31" s="88" customFormat="1" ht="15.75" customHeight="1" x14ac:dyDescent="0.25"/>
    <row r="43" spans="1:31" s="88" customFormat="1" ht="15.75" customHeight="1" x14ac:dyDescent="0.25"/>
    <row r="44" spans="1:31" s="88" customFormat="1" ht="15.75" customHeight="1" x14ac:dyDescent="0.25"/>
    <row r="45" spans="1:31" s="88" customFormat="1" ht="15.75" customHeight="1" x14ac:dyDescent="0.25"/>
    <row r="46" spans="1:31" s="88" customFormat="1" ht="15.75" customHeight="1" x14ac:dyDescent="0.25"/>
    <row r="47" spans="1:31" s="88" customFormat="1" ht="15.75" customHeight="1" x14ac:dyDescent="0.25"/>
    <row r="48" spans="1:31" s="88" customFormat="1" ht="15.75" customHeight="1" x14ac:dyDescent="0.25"/>
    <row r="49" s="88" customFormat="1" ht="15.75" customHeight="1" x14ac:dyDescent="0.25"/>
    <row r="50" s="88" customFormat="1" ht="15.75" customHeight="1" x14ac:dyDescent="0.25"/>
    <row r="51" s="88" customFormat="1" ht="15.75" customHeight="1" x14ac:dyDescent="0.25"/>
    <row r="52" s="88" customFormat="1" ht="15.75" customHeight="1" x14ac:dyDescent="0.25"/>
    <row r="53" s="88" customFormat="1" ht="15.75" customHeight="1" x14ac:dyDescent="0.25"/>
    <row r="54" s="88" customFormat="1" ht="15.75" customHeight="1" x14ac:dyDescent="0.25"/>
    <row r="55" s="88" customFormat="1" ht="15.75" customHeight="1" x14ac:dyDescent="0.25"/>
    <row r="56" s="88" customFormat="1" ht="15.75" customHeight="1" x14ac:dyDescent="0.25"/>
    <row r="57" s="88" customFormat="1" ht="15.75" customHeight="1" x14ac:dyDescent="0.25"/>
    <row r="58" s="88" customFormat="1" ht="15.75" customHeight="1" x14ac:dyDescent="0.25"/>
    <row r="59" s="88" customFormat="1" ht="15.75" customHeight="1" x14ac:dyDescent="0.25"/>
    <row r="60" s="88" customFormat="1" ht="15.75" customHeight="1" x14ac:dyDescent="0.25"/>
    <row r="61" s="88" customFormat="1" ht="15.75" customHeight="1" x14ac:dyDescent="0.25"/>
    <row r="62" s="88" customFormat="1" ht="15.75" customHeight="1" x14ac:dyDescent="0.25"/>
    <row r="63" s="88" customFormat="1" ht="15.75" customHeight="1" x14ac:dyDescent="0.25"/>
    <row r="64" s="88" customFormat="1" ht="15.75" customHeight="1" x14ac:dyDescent="0.25"/>
    <row r="65" s="88" customFormat="1" ht="15.75" customHeight="1" x14ac:dyDescent="0.25"/>
    <row r="66" s="88" customFormat="1" ht="15.75" customHeight="1" x14ac:dyDescent="0.25"/>
    <row r="67" s="88" customFormat="1" ht="15.75" customHeight="1" x14ac:dyDescent="0.25"/>
    <row r="68" s="88" customFormat="1" ht="15.75" customHeight="1" x14ac:dyDescent="0.25"/>
    <row r="69" s="88" customFormat="1" ht="15.75" customHeight="1" x14ac:dyDescent="0.25"/>
    <row r="70" s="88" customFormat="1" ht="15.75" customHeight="1" x14ac:dyDescent="0.25"/>
    <row r="71" s="88" customFormat="1" ht="15.75" customHeight="1" x14ac:dyDescent="0.25"/>
    <row r="72" s="88" customFormat="1" ht="15.75" customHeight="1" x14ac:dyDescent="0.25"/>
    <row r="73" s="88" customFormat="1" ht="15.75" customHeight="1" x14ac:dyDescent="0.25"/>
    <row r="74" s="88" customFormat="1" ht="15.75" customHeight="1" x14ac:dyDescent="0.25"/>
    <row r="75" s="88" customFormat="1" ht="15.75" customHeight="1" x14ac:dyDescent="0.25"/>
    <row r="76" s="88" customFormat="1" ht="15.75" customHeight="1" x14ac:dyDescent="0.25"/>
    <row r="77" s="88" customFormat="1" ht="15.75" customHeight="1" x14ac:dyDescent="0.25"/>
    <row r="78" s="88" customFormat="1" ht="15.75" customHeight="1" x14ac:dyDescent="0.25"/>
    <row r="79" s="88" customFormat="1" ht="15.75" customHeight="1" x14ac:dyDescent="0.25"/>
    <row r="80" s="88" customFormat="1" ht="15.75" customHeight="1" x14ac:dyDescent="0.25"/>
    <row r="81" s="88" customFormat="1" ht="15.75" customHeight="1" x14ac:dyDescent="0.25"/>
    <row r="82" s="88" customFormat="1" ht="15.75" customHeight="1" x14ac:dyDescent="0.25"/>
    <row r="83" s="88" customFormat="1" ht="15.75" customHeight="1" x14ac:dyDescent="0.25"/>
    <row r="84" s="88" customFormat="1" ht="15.75" customHeight="1" x14ac:dyDescent="0.25"/>
    <row r="85" s="88" customFormat="1" ht="15.75" customHeight="1" x14ac:dyDescent="0.25"/>
    <row r="86" s="88" customFormat="1" ht="15.75" customHeight="1" x14ac:dyDescent="0.25"/>
    <row r="87" s="88" customFormat="1" ht="15.75" customHeight="1" x14ac:dyDescent="0.25"/>
    <row r="88" s="88" customFormat="1" ht="15.75" customHeight="1" x14ac:dyDescent="0.25"/>
    <row r="89" s="88" customFormat="1" ht="15.75" customHeight="1" x14ac:dyDescent="0.25"/>
    <row r="90" s="88" customFormat="1" ht="15.75" customHeight="1" x14ac:dyDescent="0.25"/>
    <row r="91" s="88" customFormat="1" ht="15.75" customHeight="1" x14ac:dyDescent="0.25"/>
    <row r="92" s="88" customFormat="1" ht="15.75" customHeight="1" x14ac:dyDescent="0.25"/>
    <row r="93" s="88" customFormat="1" ht="15.75" customHeight="1" x14ac:dyDescent="0.25"/>
    <row r="94" s="88" customFormat="1" ht="15.75" customHeight="1" x14ac:dyDescent="0.25"/>
    <row r="95" s="88" customFormat="1" ht="15.75" customHeight="1" x14ac:dyDescent="0.25"/>
    <row r="96" s="88" customFormat="1" ht="15.75" customHeight="1" x14ac:dyDescent="0.25"/>
    <row r="97" s="88" customFormat="1" ht="15.75" customHeight="1" x14ac:dyDescent="0.25"/>
    <row r="98" s="88" customFormat="1" ht="15.75" customHeight="1" x14ac:dyDescent="0.25"/>
    <row r="99" s="88" customFormat="1" ht="15.75" customHeight="1" x14ac:dyDescent="0.25"/>
    <row r="100" s="88" customFormat="1" ht="15.75" customHeight="1" x14ac:dyDescent="0.25"/>
    <row r="101" s="88" customFormat="1" ht="15.75" customHeight="1" x14ac:dyDescent="0.25"/>
    <row r="102" s="88" customFormat="1" ht="15.75" customHeight="1" x14ac:dyDescent="0.25"/>
    <row r="103" s="88" customFormat="1" ht="15.75" customHeight="1" x14ac:dyDescent="0.25"/>
    <row r="104" s="88" customFormat="1" ht="15.75" customHeight="1" x14ac:dyDescent="0.25"/>
    <row r="105" s="88" customFormat="1" ht="15.75" customHeight="1" x14ac:dyDescent="0.25"/>
    <row r="106" s="88" customFormat="1" ht="15.75" customHeight="1" x14ac:dyDescent="0.25"/>
    <row r="107" s="88" customFormat="1" ht="15.75" customHeight="1" x14ac:dyDescent="0.25"/>
    <row r="108" s="88" customFormat="1" ht="15.75" customHeight="1" x14ac:dyDescent="0.25"/>
    <row r="109" s="88" customFormat="1" ht="15.75" customHeight="1" x14ac:dyDescent="0.25"/>
    <row r="110" s="88" customFormat="1" ht="15.75" customHeight="1" x14ac:dyDescent="0.25"/>
    <row r="111" s="88" customFormat="1" ht="15.75" customHeight="1" x14ac:dyDescent="0.25"/>
    <row r="112" s="88" customFormat="1" ht="15.75" customHeight="1" x14ac:dyDescent="0.25"/>
    <row r="113" s="88" customFormat="1" ht="15.75" customHeight="1" x14ac:dyDescent="0.25"/>
    <row r="114" s="88" customFormat="1" ht="15.75" customHeight="1" x14ac:dyDescent="0.25"/>
    <row r="115" s="88" customFormat="1" ht="15.75" customHeight="1" x14ac:dyDescent="0.25"/>
    <row r="116" s="88" customFormat="1" ht="15.75" customHeight="1" x14ac:dyDescent="0.25"/>
    <row r="117" s="88" customFormat="1" ht="15.75" customHeight="1" x14ac:dyDescent="0.25"/>
    <row r="118" s="88" customFormat="1" ht="15.75" customHeight="1" x14ac:dyDescent="0.25"/>
  </sheetData>
  <mergeCells count="28">
    <mergeCell ref="A32:A34"/>
    <mergeCell ref="A8:A10"/>
    <mergeCell ref="A11:A13"/>
    <mergeCell ref="Y2:Z2"/>
    <mergeCell ref="A26:A28"/>
    <mergeCell ref="A5:A7"/>
    <mergeCell ref="U2:V2"/>
    <mergeCell ref="W2:X2"/>
    <mergeCell ref="A29:A31"/>
    <mergeCell ref="A4:AE4"/>
    <mergeCell ref="A17:A19"/>
    <mergeCell ref="A20:A22"/>
    <mergeCell ref="A23:A25"/>
    <mergeCell ref="A14:A16"/>
    <mergeCell ref="A1:AE1"/>
    <mergeCell ref="A2:A3"/>
    <mergeCell ref="B2:B3"/>
    <mergeCell ref="C2:D2"/>
    <mergeCell ref="E2:F2"/>
    <mergeCell ref="G2:H2"/>
    <mergeCell ref="I2:J2"/>
    <mergeCell ref="K2:L2"/>
    <mergeCell ref="M2:N2"/>
    <mergeCell ref="O2:P2"/>
    <mergeCell ref="Q2:R2"/>
    <mergeCell ref="S2:T2"/>
    <mergeCell ref="AC2:AD2"/>
    <mergeCell ref="AA2:AB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19"/>
  <sheetViews>
    <sheetView topLeftCell="A2" zoomScale="80" zoomScaleNormal="80" workbookViewId="0">
      <pane ySplit="1" topLeftCell="A11" activePane="bottomLeft" state="frozen"/>
      <selection activeCell="A2" sqref="A2"/>
      <selection pane="bottomLeft" activeCell="W13" sqref="W13"/>
    </sheetView>
  </sheetViews>
  <sheetFormatPr defaultRowHeight="15" x14ac:dyDescent="0.25"/>
  <cols>
    <col min="1" max="1" width="34.28515625" style="104" customWidth="1"/>
    <col min="2" max="30" width="9.140625" style="104"/>
    <col min="31" max="31" width="21.28515625" style="104" customWidth="1"/>
    <col min="32" max="16384" width="9.140625" style="104"/>
  </cols>
  <sheetData>
    <row r="1" spans="1:55" ht="32.25" customHeight="1" x14ac:dyDescent="0.25">
      <c r="A1" s="170" t="s">
        <v>3</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2"/>
      <c r="AF1" s="31"/>
      <c r="AG1" s="31"/>
      <c r="AH1" s="31"/>
      <c r="AI1" s="31"/>
      <c r="AJ1" s="31"/>
      <c r="AK1" s="31"/>
      <c r="AL1" s="31"/>
      <c r="AM1" s="31"/>
      <c r="AN1" s="31"/>
      <c r="AO1" s="31"/>
      <c r="AP1" s="31"/>
      <c r="AQ1" s="31"/>
      <c r="AR1" s="31"/>
      <c r="AS1" s="31"/>
      <c r="AT1" s="31"/>
      <c r="AU1" s="31"/>
      <c r="AV1" s="31"/>
      <c r="AW1" s="31"/>
      <c r="AX1" s="31"/>
      <c r="AY1" s="31"/>
      <c r="AZ1" s="31"/>
      <c r="BA1" s="31"/>
      <c r="BB1" s="31"/>
      <c r="BC1" s="31"/>
    </row>
    <row r="2" spans="1:55" ht="216.75" customHeight="1" x14ac:dyDescent="0.25">
      <c r="A2" s="165" t="s">
        <v>25</v>
      </c>
      <c r="B2" s="173" t="s">
        <v>0</v>
      </c>
      <c r="C2" s="175" t="s">
        <v>17</v>
      </c>
      <c r="D2" s="176"/>
      <c r="E2" s="177" t="s">
        <v>18</v>
      </c>
      <c r="F2" s="178"/>
      <c r="G2" s="179" t="s">
        <v>19</v>
      </c>
      <c r="H2" s="180"/>
      <c r="I2" s="181" t="s">
        <v>20</v>
      </c>
      <c r="J2" s="182"/>
      <c r="K2" s="183" t="s">
        <v>21</v>
      </c>
      <c r="L2" s="184"/>
      <c r="M2" s="185" t="s">
        <v>4</v>
      </c>
      <c r="N2" s="186"/>
      <c r="O2" s="187" t="s">
        <v>5</v>
      </c>
      <c r="P2" s="188"/>
      <c r="Q2" s="195" t="s">
        <v>22</v>
      </c>
      <c r="R2" s="196"/>
      <c r="S2" s="197" t="s">
        <v>23</v>
      </c>
      <c r="T2" s="198"/>
      <c r="U2" s="199" t="s">
        <v>6</v>
      </c>
      <c r="V2" s="200"/>
      <c r="W2" s="201" t="s">
        <v>7</v>
      </c>
      <c r="X2" s="202"/>
      <c r="Y2" s="203" t="s">
        <v>8</v>
      </c>
      <c r="Z2" s="204"/>
      <c r="AA2" s="205" t="s">
        <v>9</v>
      </c>
      <c r="AB2" s="206"/>
      <c r="AC2" s="189" t="s">
        <v>24</v>
      </c>
      <c r="AD2" s="190"/>
      <c r="AE2" s="33" t="s">
        <v>10</v>
      </c>
      <c r="AF2" s="24"/>
      <c r="AG2" s="24"/>
      <c r="AH2" s="24"/>
      <c r="AI2" s="24"/>
      <c r="AJ2" s="24"/>
      <c r="AK2" s="24"/>
      <c r="AL2" s="24"/>
      <c r="AM2" s="24"/>
      <c r="AN2" s="24"/>
      <c r="AO2" s="24"/>
      <c r="AP2" s="24"/>
      <c r="AQ2" s="24"/>
      <c r="AR2" s="24"/>
      <c r="AS2" s="24"/>
      <c r="AT2" s="24"/>
      <c r="AU2" s="24"/>
      <c r="AV2" s="24"/>
      <c r="AW2" s="24"/>
      <c r="AX2" s="24"/>
      <c r="AY2" s="24"/>
      <c r="AZ2" s="24"/>
      <c r="BA2" s="24"/>
      <c r="BB2" s="24"/>
      <c r="BC2" s="24"/>
    </row>
    <row r="3" spans="1:55" ht="32.25" customHeight="1" x14ac:dyDescent="0.25">
      <c r="A3" s="166"/>
      <c r="B3" s="174"/>
      <c r="C3" s="34" t="s">
        <v>1</v>
      </c>
      <c r="D3" s="34" t="s">
        <v>2</v>
      </c>
      <c r="E3" s="35" t="s">
        <v>1</v>
      </c>
      <c r="F3" s="35" t="s">
        <v>2</v>
      </c>
      <c r="G3" s="95" t="s">
        <v>1</v>
      </c>
      <c r="H3" s="95" t="s">
        <v>2</v>
      </c>
      <c r="I3" s="36" t="s">
        <v>1</v>
      </c>
      <c r="J3" s="36" t="s">
        <v>2</v>
      </c>
      <c r="K3" s="96" t="s">
        <v>1</v>
      </c>
      <c r="L3" s="96" t="s">
        <v>2</v>
      </c>
      <c r="M3" s="97" t="s">
        <v>1</v>
      </c>
      <c r="N3" s="97" t="s">
        <v>2</v>
      </c>
      <c r="O3" s="98" t="s">
        <v>1</v>
      </c>
      <c r="P3" s="98" t="s">
        <v>2</v>
      </c>
      <c r="Q3" s="99" t="s">
        <v>1</v>
      </c>
      <c r="R3" s="99" t="s">
        <v>2</v>
      </c>
      <c r="S3" s="100" t="s">
        <v>1</v>
      </c>
      <c r="T3" s="100" t="s">
        <v>2</v>
      </c>
      <c r="U3" s="101" t="s">
        <v>1</v>
      </c>
      <c r="V3" s="101" t="s">
        <v>2</v>
      </c>
      <c r="W3" s="102" t="s">
        <v>1</v>
      </c>
      <c r="X3" s="102" t="s">
        <v>2</v>
      </c>
      <c r="Y3" s="103" t="s">
        <v>1</v>
      </c>
      <c r="Z3" s="103" t="s">
        <v>2</v>
      </c>
      <c r="AA3" s="39" t="s">
        <v>1</v>
      </c>
      <c r="AB3" s="39" t="s">
        <v>2</v>
      </c>
      <c r="AC3" s="40" t="s">
        <v>1</v>
      </c>
      <c r="AD3" s="40" t="s">
        <v>2</v>
      </c>
      <c r="AE3" s="33" t="s">
        <v>11</v>
      </c>
      <c r="AF3" s="25"/>
      <c r="AG3" s="25"/>
      <c r="AH3" s="25"/>
      <c r="AI3" s="25"/>
      <c r="AJ3" s="25"/>
      <c r="AK3" s="25"/>
      <c r="AL3" s="25"/>
      <c r="AM3" s="25"/>
      <c r="AN3" s="25"/>
      <c r="AO3" s="25"/>
      <c r="AP3" s="25"/>
      <c r="AQ3" s="25"/>
      <c r="AR3" s="25"/>
      <c r="AS3" s="25"/>
      <c r="AT3" s="25"/>
      <c r="AU3" s="28"/>
      <c r="AV3" s="25"/>
      <c r="AW3" s="25"/>
      <c r="AX3" s="25"/>
      <c r="AY3" s="25"/>
      <c r="AZ3" s="25"/>
      <c r="BA3" s="25"/>
      <c r="BB3" s="25"/>
      <c r="BC3" s="25"/>
    </row>
    <row r="4" spans="1:55" ht="21.75" customHeight="1" x14ac:dyDescent="0.25">
      <c r="A4" s="192" t="s">
        <v>396</v>
      </c>
      <c r="B4" s="19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4"/>
      <c r="AF4" s="30"/>
      <c r="AG4" s="30"/>
      <c r="AH4" s="30"/>
      <c r="AI4" s="30"/>
      <c r="AJ4" s="30"/>
      <c r="AK4" s="30"/>
      <c r="AL4" s="30"/>
      <c r="AM4" s="30"/>
      <c r="AN4" s="30"/>
      <c r="AO4" s="30"/>
      <c r="AP4" s="30"/>
      <c r="AQ4" s="30"/>
      <c r="AR4" s="30"/>
      <c r="AS4" s="30"/>
      <c r="AT4" s="30"/>
      <c r="AU4" s="30"/>
      <c r="AV4" s="30"/>
      <c r="AW4" s="30"/>
      <c r="AX4" s="30"/>
      <c r="AY4" s="30"/>
      <c r="AZ4" s="30"/>
      <c r="BA4" s="30"/>
      <c r="BB4" s="30"/>
      <c r="BC4" s="30"/>
    </row>
    <row r="5" spans="1:55" ht="22.5" customHeight="1" x14ac:dyDescent="0.25">
      <c r="A5" s="191" t="s">
        <v>397</v>
      </c>
      <c r="B5" s="141"/>
      <c r="C5" s="55"/>
      <c r="D5" s="55"/>
      <c r="E5" s="56"/>
      <c r="F5" s="56"/>
      <c r="G5" s="57"/>
      <c r="H5" s="57"/>
      <c r="I5" s="58"/>
      <c r="J5" s="58"/>
      <c r="K5" s="59"/>
      <c r="L5" s="59"/>
      <c r="M5" s="60"/>
      <c r="N5" s="60"/>
      <c r="O5" s="61"/>
      <c r="P5" s="61"/>
      <c r="Q5" s="62"/>
      <c r="R5" s="62"/>
      <c r="S5" s="63"/>
      <c r="T5" s="63"/>
      <c r="U5" s="64"/>
      <c r="V5" s="64"/>
      <c r="W5" s="65"/>
      <c r="X5" s="65"/>
      <c r="Y5" s="66"/>
      <c r="Z5" s="66"/>
      <c r="AA5" s="67"/>
      <c r="AB5" s="67"/>
      <c r="AC5" s="68"/>
      <c r="AD5" s="68"/>
      <c r="AE5" s="69"/>
      <c r="AF5" s="26"/>
      <c r="AG5" s="26"/>
      <c r="AH5" s="26"/>
      <c r="AI5" s="29"/>
      <c r="AJ5" s="29"/>
      <c r="AK5" s="29"/>
      <c r="AL5" s="29"/>
      <c r="AM5" s="29"/>
      <c r="AN5" s="29"/>
      <c r="AO5" s="29"/>
      <c r="AP5" s="29"/>
      <c r="AQ5" s="29"/>
      <c r="AR5" s="29"/>
      <c r="AS5" s="29"/>
      <c r="AT5" s="29"/>
      <c r="AU5" s="29"/>
      <c r="AV5" s="29"/>
      <c r="AW5" s="29"/>
      <c r="AX5" s="29"/>
      <c r="AY5" s="29"/>
      <c r="AZ5" s="29"/>
      <c r="BA5" s="29"/>
      <c r="BB5" s="29"/>
      <c r="BC5" s="29"/>
    </row>
    <row r="6" spans="1:55" ht="22.5" customHeight="1" x14ac:dyDescent="0.25">
      <c r="A6" s="191"/>
      <c r="B6" s="89">
        <v>15</v>
      </c>
      <c r="C6" s="71">
        <v>15</v>
      </c>
      <c r="D6" s="71">
        <v>0</v>
      </c>
      <c r="E6" s="72">
        <v>15</v>
      </c>
      <c r="F6" s="72">
        <v>0</v>
      </c>
      <c r="G6" s="73">
        <v>15</v>
      </c>
      <c r="H6" s="73">
        <v>0</v>
      </c>
      <c r="I6" s="74">
        <v>15</v>
      </c>
      <c r="J6" s="74">
        <v>0</v>
      </c>
      <c r="K6" s="75">
        <v>15</v>
      </c>
      <c r="L6" s="75">
        <v>0</v>
      </c>
      <c r="M6" s="76">
        <v>4</v>
      </c>
      <c r="N6" s="76">
        <v>11</v>
      </c>
      <c r="O6" s="77">
        <v>4</v>
      </c>
      <c r="P6" s="77">
        <v>0</v>
      </c>
      <c r="Q6" s="78">
        <v>15</v>
      </c>
      <c r="R6" s="78">
        <v>0</v>
      </c>
      <c r="S6" s="79">
        <v>15</v>
      </c>
      <c r="T6" s="79">
        <v>0</v>
      </c>
      <c r="U6" s="80">
        <v>15</v>
      </c>
      <c r="V6" s="80">
        <v>0</v>
      </c>
      <c r="W6" s="81">
        <v>15</v>
      </c>
      <c r="X6" s="81">
        <v>0</v>
      </c>
      <c r="Y6" s="82">
        <v>15</v>
      </c>
      <c r="Z6" s="82">
        <v>0</v>
      </c>
      <c r="AA6" s="83">
        <v>15</v>
      </c>
      <c r="AB6" s="83">
        <v>0</v>
      </c>
      <c r="AC6" s="84">
        <v>15</v>
      </c>
      <c r="AD6" s="84">
        <v>0</v>
      </c>
      <c r="AE6" s="85"/>
      <c r="AF6" s="27"/>
      <c r="AG6" s="27"/>
      <c r="AH6" s="27"/>
      <c r="AI6" s="27"/>
      <c r="AJ6" s="27"/>
      <c r="AK6" s="27"/>
      <c r="AL6" s="27"/>
      <c r="AM6" s="27"/>
      <c r="AN6" s="27"/>
      <c r="AO6" s="27"/>
      <c r="AP6" s="27"/>
      <c r="AQ6" s="27"/>
      <c r="AR6" s="27"/>
      <c r="AS6" s="27"/>
      <c r="AT6" s="27"/>
      <c r="AU6" s="27"/>
      <c r="AV6" s="27"/>
      <c r="AW6" s="27"/>
      <c r="AX6" s="27"/>
      <c r="AY6" s="27"/>
      <c r="AZ6" s="27"/>
      <c r="BA6" s="27"/>
      <c r="BB6" s="27"/>
      <c r="BC6" s="27"/>
    </row>
    <row r="7" spans="1:55" ht="22.5" customHeight="1" x14ac:dyDescent="0.25">
      <c r="A7" s="191"/>
      <c r="B7" s="90">
        <f>SUM(B5:B6)</f>
        <v>15</v>
      </c>
      <c r="C7" s="86">
        <f t="shared" ref="C7:AD7" si="0">SUM(C5:C6)</f>
        <v>15</v>
      </c>
      <c r="D7" s="86">
        <f t="shared" si="0"/>
        <v>0</v>
      </c>
      <c r="E7" s="86">
        <f t="shared" si="0"/>
        <v>15</v>
      </c>
      <c r="F7" s="86">
        <f t="shared" si="0"/>
        <v>0</v>
      </c>
      <c r="G7" s="86">
        <f t="shared" si="0"/>
        <v>15</v>
      </c>
      <c r="H7" s="86">
        <f t="shared" si="0"/>
        <v>0</v>
      </c>
      <c r="I7" s="86">
        <f t="shared" si="0"/>
        <v>15</v>
      </c>
      <c r="J7" s="86">
        <f t="shared" si="0"/>
        <v>0</v>
      </c>
      <c r="K7" s="86">
        <f t="shared" si="0"/>
        <v>15</v>
      </c>
      <c r="L7" s="86">
        <f t="shared" si="0"/>
        <v>0</v>
      </c>
      <c r="M7" s="86">
        <f t="shared" si="0"/>
        <v>4</v>
      </c>
      <c r="N7" s="86">
        <f t="shared" si="0"/>
        <v>11</v>
      </c>
      <c r="O7" s="86">
        <f t="shared" si="0"/>
        <v>4</v>
      </c>
      <c r="P7" s="86">
        <f t="shared" si="0"/>
        <v>0</v>
      </c>
      <c r="Q7" s="86">
        <f t="shared" si="0"/>
        <v>15</v>
      </c>
      <c r="R7" s="86">
        <f t="shared" si="0"/>
        <v>0</v>
      </c>
      <c r="S7" s="86">
        <f t="shared" si="0"/>
        <v>15</v>
      </c>
      <c r="T7" s="86">
        <f t="shared" si="0"/>
        <v>0</v>
      </c>
      <c r="U7" s="86">
        <f t="shared" si="0"/>
        <v>15</v>
      </c>
      <c r="V7" s="86">
        <f t="shared" si="0"/>
        <v>0</v>
      </c>
      <c r="W7" s="86">
        <f t="shared" si="0"/>
        <v>15</v>
      </c>
      <c r="X7" s="86">
        <f t="shared" si="0"/>
        <v>0</v>
      </c>
      <c r="Y7" s="86">
        <f t="shared" si="0"/>
        <v>15</v>
      </c>
      <c r="Z7" s="86">
        <f t="shared" si="0"/>
        <v>0</v>
      </c>
      <c r="AA7" s="86">
        <f t="shared" si="0"/>
        <v>15</v>
      </c>
      <c r="AB7" s="86">
        <f t="shared" si="0"/>
        <v>0</v>
      </c>
      <c r="AC7" s="86">
        <f t="shared" si="0"/>
        <v>15</v>
      </c>
      <c r="AD7" s="86">
        <f t="shared" si="0"/>
        <v>0</v>
      </c>
      <c r="AE7" s="85"/>
      <c r="AF7" s="27"/>
      <c r="AG7" s="27"/>
      <c r="AH7" s="27"/>
      <c r="AI7" s="27"/>
      <c r="AJ7" s="27"/>
      <c r="AK7" s="27"/>
      <c r="AL7" s="27"/>
      <c r="AM7" s="27"/>
      <c r="AN7" s="27"/>
      <c r="AO7" s="27"/>
      <c r="AP7" s="27"/>
      <c r="AQ7" s="27"/>
      <c r="AR7" s="27"/>
      <c r="AS7" s="27"/>
      <c r="AT7" s="27"/>
      <c r="AU7" s="27"/>
      <c r="AV7" s="27"/>
      <c r="AW7" s="27"/>
      <c r="AX7" s="27"/>
      <c r="AY7" s="27"/>
      <c r="AZ7" s="27"/>
      <c r="BA7" s="27"/>
      <c r="BB7" s="27"/>
      <c r="BC7" s="27"/>
    </row>
    <row r="8" spans="1:55" ht="22.5" customHeight="1" x14ac:dyDescent="0.25">
      <c r="A8" s="191" t="s">
        <v>398</v>
      </c>
      <c r="B8" s="89">
        <v>10</v>
      </c>
      <c r="C8" s="71">
        <v>10</v>
      </c>
      <c r="D8" s="71">
        <v>0</v>
      </c>
      <c r="E8" s="72">
        <v>10</v>
      </c>
      <c r="F8" s="72">
        <v>0</v>
      </c>
      <c r="G8" s="73">
        <v>10</v>
      </c>
      <c r="H8" s="73">
        <v>0</v>
      </c>
      <c r="I8" s="74">
        <v>10</v>
      </c>
      <c r="J8" s="74">
        <v>0</v>
      </c>
      <c r="K8" s="75">
        <v>10</v>
      </c>
      <c r="L8" s="75">
        <v>0</v>
      </c>
      <c r="M8" s="76">
        <v>0</v>
      </c>
      <c r="N8" s="76">
        <v>10</v>
      </c>
      <c r="O8" s="77">
        <v>0</v>
      </c>
      <c r="P8" s="77">
        <v>0</v>
      </c>
      <c r="Q8" s="78">
        <v>10</v>
      </c>
      <c r="R8" s="78">
        <v>0</v>
      </c>
      <c r="S8" s="79">
        <v>10</v>
      </c>
      <c r="T8" s="79">
        <v>0</v>
      </c>
      <c r="U8" s="80">
        <v>10</v>
      </c>
      <c r="V8" s="80">
        <v>0</v>
      </c>
      <c r="W8" s="81">
        <v>10</v>
      </c>
      <c r="X8" s="81">
        <v>0</v>
      </c>
      <c r="Y8" s="82">
        <v>10</v>
      </c>
      <c r="Z8" s="82">
        <v>0</v>
      </c>
      <c r="AA8" s="83">
        <v>10</v>
      </c>
      <c r="AB8" s="83">
        <v>0</v>
      </c>
      <c r="AC8" s="84">
        <v>10</v>
      </c>
      <c r="AD8" s="84">
        <v>0</v>
      </c>
      <c r="AE8" s="85"/>
      <c r="AF8" s="27"/>
      <c r="AG8" s="27"/>
      <c r="AH8" s="27"/>
      <c r="AI8" s="27"/>
      <c r="AJ8" s="27"/>
      <c r="AK8" s="27"/>
      <c r="AL8" s="27"/>
      <c r="AM8" s="27"/>
      <c r="AN8" s="27"/>
      <c r="AO8" s="27"/>
      <c r="AP8" s="27"/>
      <c r="AQ8" s="27"/>
      <c r="AR8" s="27"/>
      <c r="AS8" s="27"/>
      <c r="AT8" s="27"/>
      <c r="AU8" s="27"/>
      <c r="AV8" s="27"/>
      <c r="AW8" s="27"/>
      <c r="AX8" s="27"/>
      <c r="AY8" s="27"/>
      <c r="AZ8" s="27"/>
      <c r="BA8" s="27"/>
      <c r="BB8" s="27"/>
      <c r="BC8" s="27"/>
    </row>
    <row r="9" spans="1:55" ht="22.5" customHeight="1" x14ac:dyDescent="0.25">
      <c r="A9" s="191"/>
      <c r="B9" s="89">
        <v>5</v>
      </c>
      <c r="C9" s="71">
        <v>5</v>
      </c>
      <c r="D9" s="71">
        <v>0</v>
      </c>
      <c r="E9" s="72">
        <v>5</v>
      </c>
      <c r="F9" s="72">
        <v>0</v>
      </c>
      <c r="G9" s="73">
        <v>5</v>
      </c>
      <c r="H9" s="73">
        <v>0</v>
      </c>
      <c r="I9" s="74">
        <v>5</v>
      </c>
      <c r="J9" s="74">
        <v>0</v>
      </c>
      <c r="K9" s="75">
        <v>5</v>
      </c>
      <c r="L9" s="75">
        <v>0</v>
      </c>
      <c r="M9" s="76">
        <v>1</v>
      </c>
      <c r="N9" s="76">
        <v>4</v>
      </c>
      <c r="O9" s="77">
        <v>1</v>
      </c>
      <c r="P9" s="77">
        <v>0</v>
      </c>
      <c r="Q9" s="78">
        <v>5</v>
      </c>
      <c r="R9" s="78">
        <v>0</v>
      </c>
      <c r="S9" s="79">
        <v>5</v>
      </c>
      <c r="T9" s="79">
        <v>0</v>
      </c>
      <c r="U9" s="80">
        <v>4</v>
      </c>
      <c r="V9" s="80">
        <v>1</v>
      </c>
      <c r="W9" s="81">
        <v>4</v>
      </c>
      <c r="X9" s="81">
        <v>0</v>
      </c>
      <c r="Y9" s="82">
        <v>5</v>
      </c>
      <c r="Z9" s="82">
        <v>0</v>
      </c>
      <c r="AA9" s="83">
        <v>5</v>
      </c>
      <c r="AB9" s="83">
        <v>0</v>
      </c>
      <c r="AC9" s="84">
        <v>5</v>
      </c>
      <c r="AD9" s="84">
        <v>0</v>
      </c>
      <c r="AE9" s="85"/>
      <c r="AF9" s="27"/>
      <c r="AG9" s="27"/>
      <c r="AH9" s="27"/>
      <c r="AI9" s="27"/>
      <c r="AJ9" s="27"/>
      <c r="AK9" s="27"/>
      <c r="AL9" s="27"/>
      <c r="AM9" s="27"/>
      <c r="AN9" s="27"/>
      <c r="AO9" s="27"/>
      <c r="AP9" s="27"/>
      <c r="AQ9" s="27"/>
      <c r="AR9" s="27"/>
      <c r="AS9" s="27"/>
      <c r="AT9" s="27"/>
      <c r="AU9" s="27"/>
      <c r="AV9" s="27"/>
      <c r="AW9" s="27"/>
      <c r="AX9" s="27"/>
      <c r="AY9" s="27"/>
      <c r="AZ9" s="27"/>
      <c r="BA9" s="27"/>
      <c r="BB9" s="27"/>
      <c r="BC9" s="27"/>
    </row>
    <row r="10" spans="1:55" ht="22.5" customHeight="1" x14ac:dyDescent="0.25">
      <c r="A10" s="191"/>
      <c r="B10" s="90">
        <f>SUM(B8:B9)</f>
        <v>15</v>
      </c>
      <c r="C10" s="86">
        <f t="shared" ref="C10:AD10" si="1">SUM(C8:C9)</f>
        <v>15</v>
      </c>
      <c r="D10" s="86">
        <f t="shared" si="1"/>
        <v>0</v>
      </c>
      <c r="E10" s="86">
        <f t="shared" si="1"/>
        <v>15</v>
      </c>
      <c r="F10" s="86">
        <f t="shared" si="1"/>
        <v>0</v>
      </c>
      <c r="G10" s="86">
        <f t="shared" si="1"/>
        <v>15</v>
      </c>
      <c r="H10" s="86">
        <f t="shared" si="1"/>
        <v>0</v>
      </c>
      <c r="I10" s="86">
        <f t="shared" si="1"/>
        <v>15</v>
      </c>
      <c r="J10" s="86">
        <f t="shared" si="1"/>
        <v>0</v>
      </c>
      <c r="K10" s="86">
        <f t="shared" si="1"/>
        <v>15</v>
      </c>
      <c r="L10" s="86">
        <f t="shared" si="1"/>
        <v>0</v>
      </c>
      <c r="M10" s="86">
        <f t="shared" si="1"/>
        <v>1</v>
      </c>
      <c r="N10" s="86">
        <f t="shared" si="1"/>
        <v>14</v>
      </c>
      <c r="O10" s="86">
        <f t="shared" si="1"/>
        <v>1</v>
      </c>
      <c r="P10" s="86">
        <f t="shared" si="1"/>
        <v>0</v>
      </c>
      <c r="Q10" s="86">
        <f t="shared" si="1"/>
        <v>15</v>
      </c>
      <c r="R10" s="86">
        <f t="shared" si="1"/>
        <v>0</v>
      </c>
      <c r="S10" s="86">
        <f t="shared" si="1"/>
        <v>15</v>
      </c>
      <c r="T10" s="86">
        <f t="shared" si="1"/>
        <v>0</v>
      </c>
      <c r="U10" s="86">
        <f t="shared" si="1"/>
        <v>14</v>
      </c>
      <c r="V10" s="86">
        <f t="shared" si="1"/>
        <v>1</v>
      </c>
      <c r="W10" s="86">
        <f t="shared" si="1"/>
        <v>14</v>
      </c>
      <c r="X10" s="86">
        <f t="shared" si="1"/>
        <v>0</v>
      </c>
      <c r="Y10" s="86">
        <f t="shared" si="1"/>
        <v>15</v>
      </c>
      <c r="Z10" s="86">
        <f t="shared" si="1"/>
        <v>0</v>
      </c>
      <c r="AA10" s="86">
        <f t="shared" si="1"/>
        <v>15</v>
      </c>
      <c r="AB10" s="86">
        <f t="shared" si="1"/>
        <v>0</v>
      </c>
      <c r="AC10" s="86">
        <f t="shared" si="1"/>
        <v>15</v>
      </c>
      <c r="AD10" s="86">
        <f t="shared" si="1"/>
        <v>0</v>
      </c>
      <c r="AE10" s="85"/>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row>
    <row r="11" spans="1:55" ht="22.5" customHeight="1" x14ac:dyDescent="0.25">
      <c r="A11" s="191" t="s">
        <v>399</v>
      </c>
      <c r="B11" s="89"/>
      <c r="C11" s="71"/>
      <c r="D11" s="71"/>
      <c r="E11" s="72"/>
      <c r="F11" s="72"/>
      <c r="G11" s="73"/>
      <c r="H11" s="73"/>
      <c r="I11" s="74"/>
      <c r="J11" s="74"/>
      <c r="K11" s="75"/>
      <c r="L11" s="75"/>
      <c r="M11" s="76"/>
      <c r="N11" s="76"/>
      <c r="O11" s="77"/>
      <c r="P11" s="77"/>
      <c r="Q11" s="78"/>
      <c r="R11" s="78"/>
      <c r="S11" s="79"/>
      <c r="T11" s="79"/>
      <c r="U11" s="80"/>
      <c r="V11" s="80"/>
      <c r="W11" s="81"/>
      <c r="X11" s="81"/>
      <c r="Y11" s="82"/>
      <c r="Z11" s="82"/>
      <c r="AA11" s="83"/>
      <c r="AB11" s="83"/>
      <c r="AC11" s="84"/>
      <c r="AD11" s="84"/>
      <c r="AE11" s="85"/>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row>
    <row r="12" spans="1:55" ht="22.5" customHeight="1" x14ac:dyDescent="0.25">
      <c r="A12" s="191"/>
      <c r="B12" s="89">
        <v>8</v>
      </c>
      <c r="C12" s="71">
        <v>8</v>
      </c>
      <c r="D12" s="71">
        <v>0</v>
      </c>
      <c r="E12" s="72">
        <v>8</v>
      </c>
      <c r="F12" s="72">
        <v>0</v>
      </c>
      <c r="G12" s="73">
        <v>8</v>
      </c>
      <c r="H12" s="73">
        <v>0</v>
      </c>
      <c r="I12" s="74">
        <v>8</v>
      </c>
      <c r="J12" s="74">
        <v>0</v>
      </c>
      <c r="K12" s="75">
        <v>8</v>
      </c>
      <c r="L12" s="75">
        <v>0</v>
      </c>
      <c r="M12" s="76">
        <v>2</v>
      </c>
      <c r="N12" s="76">
        <v>6</v>
      </c>
      <c r="O12" s="77">
        <v>2</v>
      </c>
      <c r="P12" s="77">
        <v>0</v>
      </c>
      <c r="Q12" s="78">
        <v>8</v>
      </c>
      <c r="R12" s="78">
        <v>0</v>
      </c>
      <c r="S12" s="79">
        <v>8</v>
      </c>
      <c r="T12" s="79">
        <v>0</v>
      </c>
      <c r="U12" s="80">
        <v>5</v>
      </c>
      <c r="V12" s="80">
        <v>3</v>
      </c>
      <c r="W12" s="81">
        <v>5</v>
      </c>
      <c r="X12" s="81">
        <v>0</v>
      </c>
      <c r="Y12" s="82">
        <v>8</v>
      </c>
      <c r="Z12" s="82">
        <v>0</v>
      </c>
      <c r="AA12" s="83">
        <v>8</v>
      </c>
      <c r="AB12" s="83">
        <v>0</v>
      </c>
      <c r="AC12" s="84">
        <v>8</v>
      </c>
      <c r="AD12" s="84">
        <v>0</v>
      </c>
      <c r="AE12" s="85"/>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row>
    <row r="13" spans="1:55" ht="22.5" customHeight="1" x14ac:dyDescent="0.25">
      <c r="A13" s="191"/>
      <c r="B13" s="90">
        <f>SUM(B11:B12)</f>
        <v>8</v>
      </c>
      <c r="C13" s="86">
        <f t="shared" ref="C13:AD13" si="2">SUM(C11:C12)</f>
        <v>8</v>
      </c>
      <c r="D13" s="86">
        <f t="shared" si="2"/>
        <v>0</v>
      </c>
      <c r="E13" s="86">
        <f t="shared" si="2"/>
        <v>8</v>
      </c>
      <c r="F13" s="86">
        <f t="shared" si="2"/>
        <v>0</v>
      </c>
      <c r="G13" s="86">
        <f t="shared" si="2"/>
        <v>8</v>
      </c>
      <c r="H13" s="86">
        <f t="shared" si="2"/>
        <v>0</v>
      </c>
      <c r="I13" s="86">
        <f t="shared" si="2"/>
        <v>8</v>
      </c>
      <c r="J13" s="86">
        <f t="shared" si="2"/>
        <v>0</v>
      </c>
      <c r="K13" s="86">
        <f t="shared" si="2"/>
        <v>8</v>
      </c>
      <c r="L13" s="86">
        <f t="shared" si="2"/>
        <v>0</v>
      </c>
      <c r="M13" s="86">
        <f t="shared" si="2"/>
        <v>2</v>
      </c>
      <c r="N13" s="86">
        <f t="shared" si="2"/>
        <v>6</v>
      </c>
      <c r="O13" s="86">
        <f t="shared" si="2"/>
        <v>2</v>
      </c>
      <c r="P13" s="86">
        <f t="shared" si="2"/>
        <v>0</v>
      </c>
      <c r="Q13" s="86">
        <f t="shared" si="2"/>
        <v>8</v>
      </c>
      <c r="R13" s="86">
        <f t="shared" si="2"/>
        <v>0</v>
      </c>
      <c r="S13" s="86">
        <f t="shared" si="2"/>
        <v>8</v>
      </c>
      <c r="T13" s="86">
        <f t="shared" si="2"/>
        <v>0</v>
      </c>
      <c r="U13" s="86">
        <f t="shared" si="2"/>
        <v>5</v>
      </c>
      <c r="V13" s="86">
        <f t="shared" si="2"/>
        <v>3</v>
      </c>
      <c r="W13" s="86">
        <f t="shared" si="2"/>
        <v>5</v>
      </c>
      <c r="X13" s="86">
        <f t="shared" si="2"/>
        <v>0</v>
      </c>
      <c r="Y13" s="86">
        <f t="shared" si="2"/>
        <v>8</v>
      </c>
      <c r="Z13" s="86">
        <f t="shared" si="2"/>
        <v>0</v>
      </c>
      <c r="AA13" s="86">
        <f t="shared" si="2"/>
        <v>8</v>
      </c>
      <c r="AB13" s="86">
        <f t="shared" si="2"/>
        <v>0</v>
      </c>
      <c r="AC13" s="86">
        <f t="shared" si="2"/>
        <v>8</v>
      </c>
      <c r="AD13" s="86">
        <f t="shared" si="2"/>
        <v>0</v>
      </c>
      <c r="AE13" s="85"/>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row>
    <row r="14" spans="1:55" ht="22.5" customHeight="1" x14ac:dyDescent="0.25">
      <c r="A14" s="191" t="s">
        <v>400</v>
      </c>
      <c r="B14" s="89"/>
      <c r="C14" s="71"/>
      <c r="D14" s="71"/>
      <c r="E14" s="72"/>
      <c r="F14" s="72"/>
      <c r="G14" s="73"/>
      <c r="H14" s="73"/>
      <c r="I14" s="74"/>
      <c r="J14" s="74"/>
      <c r="K14" s="75"/>
      <c r="L14" s="75"/>
      <c r="M14" s="76"/>
      <c r="N14" s="76"/>
      <c r="O14" s="77"/>
      <c r="P14" s="77"/>
      <c r="Q14" s="78"/>
      <c r="R14" s="78"/>
      <c r="S14" s="79"/>
      <c r="T14" s="79"/>
      <c r="U14" s="80"/>
      <c r="V14" s="80"/>
      <c r="W14" s="81"/>
      <c r="X14" s="81"/>
      <c r="Y14" s="82"/>
      <c r="Z14" s="82"/>
      <c r="AA14" s="83"/>
      <c r="AB14" s="83"/>
      <c r="AC14" s="84"/>
      <c r="AD14" s="84"/>
      <c r="AE14" s="85"/>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row>
    <row r="15" spans="1:55" ht="22.5" customHeight="1" x14ac:dyDescent="0.25">
      <c r="A15" s="191"/>
      <c r="B15" s="89">
        <v>9</v>
      </c>
      <c r="C15" s="71">
        <v>9</v>
      </c>
      <c r="D15" s="71">
        <v>0</v>
      </c>
      <c r="E15" s="72">
        <v>9</v>
      </c>
      <c r="F15" s="72">
        <v>0</v>
      </c>
      <c r="G15" s="73">
        <v>9</v>
      </c>
      <c r="H15" s="73">
        <v>0</v>
      </c>
      <c r="I15" s="74">
        <v>9</v>
      </c>
      <c r="J15" s="74">
        <v>0</v>
      </c>
      <c r="K15" s="75">
        <v>9</v>
      </c>
      <c r="L15" s="75">
        <v>0</v>
      </c>
      <c r="M15" s="76">
        <v>1</v>
      </c>
      <c r="N15" s="76">
        <v>8</v>
      </c>
      <c r="O15" s="77">
        <v>1</v>
      </c>
      <c r="P15" s="77">
        <v>0</v>
      </c>
      <c r="Q15" s="78">
        <v>9</v>
      </c>
      <c r="R15" s="78">
        <v>0</v>
      </c>
      <c r="S15" s="79">
        <v>9</v>
      </c>
      <c r="T15" s="79">
        <v>0</v>
      </c>
      <c r="U15" s="80">
        <v>9</v>
      </c>
      <c r="V15" s="80">
        <v>0</v>
      </c>
      <c r="W15" s="81">
        <v>8</v>
      </c>
      <c r="X15" s="81">
        <v>1</v>
      </c>
      <c r="Y15" s="82">
        <v>9</v>
      </c>
      <c r="Z15" s="82">
        <v>0</v>
      </c>
      <c r="AA15" s="83">
        <v>9</v>
      </c>
      <c r="AB15" s="83">
        <v>0</v>
      </c>
      <c r="AC15" s="84">
        <v>9</v>
      </c>
      <c r="AD15" s="84">
        <v>0</v>
      </c>
      <c r="AE15" s="85"/>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row>
    <row r="16" spans="1:55" ht="22.5" customHeight="1" x14ac:dyDescent="0.25">
      <c r="A16" s="191"/>
      <c r="B16" s="90">
        <f>SUM(B14:B15)</f>
        <v>9</v>
      </c>
      <c r="C16" s="86">
        <f t="shared" ref="C16:AD16" si="3">SUM(C14:C15)</f>
        <v>9</v>
      </c>
      <c r="D16" s="86">
        <f t="shared" si="3"/>
        <v>0</v>
      </c>
      <c r="E16" s="86">
        <f t="shared" si="3"/>
        <v>9</v>
      </c>
      <c r="F16" s="86">
        <f t="shared" si="3"/>
        <v>0</v>
      </c>
      <c r="G16" s="86">
        <f t="shared" si="3"/>
        <v>9</v>
      </c>
      <c r="H16" s="86">
        <f t="shared" si="3"/>
        <v>0</v>
      </c>
      <c r="I16" s="86">
        <f t="shared" si="3"/>
        <v>9</v>
      </c>
      <c r="J16" s="86">
        <f t="shared" si="3"/>
        <v>0</v>
      </c>
      <c r="K16" s="86">
        <f t="shared" si="3"/>
        <v>9</v>
      </c>
      <c r="L16" s="86">
        <f t="shared" si="3"/>
        <v>0</v>
      </c>
      <c r="M16" s="86">
        <f t="shared" si="3"/>
        <v>1</v>
      </c>
      <c r="N16" s="86">
        <f t="shared" si="3"/>
        <v>8</v>
      </c>
      <c r="O16" s="86">
        <f t="shared" si="3"/>
        <v>1</v>
      </c>
      <c r="P16" s="86">
        <f t="shared" si="3"/>
        <v>0</v>
      </c>
      <c r="Q16" s="86">
        <f t="shared" si="3"/>
        <v>9</v>
      </c>
      <c r="R16" s="86">
        <f t="shared" si="3"/>
        <v>0</v>
      </c>
      <c r="S16" s="86">
        <f t="shared" si="3"/>
        <v>9</v>
      </c>
      <c r="T16" s="86">
        <f t="shared" si="3"/>
        <v>0</v>
      </c>
      <c r="U16" s="86">
        <f t="shared" si="3"/>
        <v>9</v>
      </c>
      <c r="V16" s="86">
        <f t="shared" si="3"/>
        <v>0</v>
      </c>
      <c r="W16" s="86">
        <f t="shared" si="3"/>
        <v>8</v>
      </c>
      <c r="X16" s="86">
        <f t="shared" si="3"/>
        <v>1</v>
      </c>
      <c r="Y16" s="86">
        <f t="shared" si="3"/>
        <v>9</v>
      </c>
      <c r="Z16" s="86">
        <f t="shared" si="3"/>
        <v>0</v>
      </c>
      <c r="AA16" s="86">
        <f t="shared" si="3"/>
        <v>9</v>
      </c>
      <c r="AB16" s="86">
        <f t="shared" si="3"/>
        <v>0</v>
      </c>
      <c r="AC16" s="86">
        <f t="shared" si="3"/>
        <v>9</v>
      </c>
      <c r="AD16" s="86">
        <f t="shared" si="3"/>
        <v>0</v>
      </c>
      <c r="AE16" s="85"/>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row>
    <row r="17" spans="1:31" s="27" customFormat="1" ht="22.5" customHeight="1" x14ac:dyDescent="0.25">
      <c r="A17" s="191" t="s">
        <v>401</v>
      </c>
      <c r="B17" s="89"/>
      <c r="C17" s="71"/>
      <c r="D17" s="71"/>
      <c r="E17" s="72"/>
      <c r="F17" s="72"/>
      <c r="G17" s="73"/>
      <c r="H17" s="73"/>
      <c r="I17" s="74"/>
      <c r="J17" s="74"/>
      <c r="K17" s="75"/>
      <c r="L17" s="75"/>
      <c r="M17" s="76"/>
      <c r="N17" s="76"/>
      <c r="O17" s="77"/>
      <c r="P17" s="77"/>
      <c r="Q17" s="78"/>
      <c r="R17" s="78"/>
      <c r="S17" s="79"/>
      <c r="T17" s="79"/>
      <c r="U17" s="80"/>
      <c r="V17" s="80"/>
      <c r="W17" s="81"/>
      <c r="X17" s="81"/>
      <c r="Y17" s="82"/>
      <c r="Z17" s="82"/>
      <c r="AA17" s="83"/>
      <c r="AB17" s="83"/>
      <c r="AC17" s="84"/>
      <c r="AD17" s="84"/>
      <c r="AE17" s="85"/>
    </row>
    <row r="18" spans="1:31" s="27" customFormat="1" ht="22.5" customHeight="1" x14ac:dyDescent="0.25">
      <c r="A18" s="191"/>
      <c r="B18" s="89">
        <v>10</v>
      </c>
      <c r="C18" s="71">
        <v>10</v>
      </c>
      <c r="D18" s="71">
        <v>0</v>
      </c>
      <c r="E18" s="72">
        <v>10</v>
      </c>
      <c r="F18" s="72">
        <v>0</v>
      </c>
      <c r="G18" s="73">
        <v>10</v>
      </c>
      <c r="H18" s="73">
        <v>0</v>
      </c>
      <c r="I18" s="74">
        <v>10</v>
      </c>
      <c r="J18" s="74">
        <v>0</v>
      </c>
      <c r="K18" s="75">
        <v>10</v>
      </c>
      <c r="L18" s="75">
        <v>0</v>
      </c>
      <c r="M18" s="76">
        <v>3</v>
      </c>
      <c r="N18" s="76">
        <v>7</v>
      </c>
      <c r="O18" s="77">
        <v>3</v>
      </c>
      <c r="P18" s="77">
        <v>0</v>
      </c>
      <c r="Q18" s="78">
        <v>10</v>
      </c>
      <c r="R18" s="78">
        <v>0</v>
      </c>
      <c r="S18" s="79">
        <v>10</v>
      </c>
      <c r="T18" s="79">
        <v>0</v>
      </c>
      <c r="U18" s="80">
        <v>10</v>
      </c>
      <c r="V18" s="80">
        <v>0</v>
      </c>
      <c r="W18" s="81">
        <v>10</v>
      </c>
      <c r="X18" s="81">
        <v>0</v>
      </c>
      <c r="Y18" s="82">
        <v>10</v>
      </c>
      <c r="Z18" s="82">
        <v>0</v>
      </c>
      <c r="AA18" s="83">
        <v>10</v>
      </c>
      <c r="AB18" s="83">
        <v>0</v>
      </c>
      <c r="AC18" s="84">
        <v>10</v>
      </c>
      <c r="AD18" s="84">
        <v>0</v>
      </c>
      <c r="AE18" s="92" t="s">
        <v>462</v>
      </c>
    </row>
    <row r="19" spans="1:31" s="27" customFormat="1" ht="22.5" customHeight="1" x14ac:dyDescent="0.25">
      <c r="A19" s="191"/>
      <c r="B19" s="90">
        <f>SUM(B17:B18)</f>
        <v>10</v>
      </c>
      <c r="C19" s="86">
        <f t="shared" ref="C19:AD19" si="4">SUM(C17:C18)</f>
        <v>10</v>
      </c>
      <c r="D19" s="86">
        <f t="shared" si="4"/>
        <v>0</v>
      </c>
      <c r="E19" s="86">
        <f t="shared" si="4"/>
        <v>10</v>
      </c>
      <c r="F19" s="86">
        <f t="shared" si="4"/>
        <v>0</v>
      </c>
      <c r="G19" s="86">
        <f t="shared" si="4"/>
        <v>10</v>
      </c>
      <c r="H19" s="86">
        <f t="shared" si="4"/>
        <v>0</v>
      </c>
      <c r="I19" s="86">
        <f t="shared" si="4"/>
        <v>10</v>
      </c>
      <c r="J19" s="86">
        <f t="shared" si="4"/>
        <v>0</v>
      </c>
      <c r="K19" s="86">
        <f t="shared" si="4"/>
        <v>10</v>
      </c>
      <c r="L19" s="86">
        <f t="shared" si="4"/>
        <v>0</v>
      </c>
      <c r="M19" s="86">
        <f t="shared" si="4"/>
        <v>3</v>
      </c>
      <c r="N19" s="86">
        <f t="shared" si="4"/>
        <v>7</v>
      </c>
      <c r="O19" s="86">
        <f t="shared" si="4"/>
        <v>3</v>
      </c>
      <c r="P19" s="86">
        <f t="shared" si="4"/>
        <v>0</v>
      </c>
      <c r="Q19" s="86">
        <f t="shared" si="4"/>
        <v>10</v>
      </c>
      <c r="R19" s="86">
        <f t="shared" si="4"/>
        <v>0</v>
      </c>
      <c r="S19" s="86">
        <f t="shared" si="4"/>
        <v>10</v>
      </c>
      <c r="T19" s="86">
        <f t="shared" si="4"/>
        <v>0</v>
      </c>
      <c r="U19" s="86">
        <f t="shared" si="4"/>
        <v>10</v>
      </c>
      <c r="V19" s="86">
        <f t="shared" si="4"/>
        <v>0</v>
      </c>
      <c r="W19" s="86">
        <f t="shared" si="4"/>
        <v>10</v>
      </c>
      <c r="X19" s="86">
        <f t="shared" si="4"/>
        <v>0</v>
      </c>
      <c r="Y19" s="86">
        <f t="shared" si="4"/>
        <v>10</v>
      </c>
      <c r="Z19" s="86">
        <f t="shared" si="4"/>
        <v>0</v>
      </c>
      <c r="AA19" s="86">
        <f t="shared" si="4"/>
        <v>10</v>
      </c>
      <c r="AB19" s="86">
        <f t="shared" si="4"/>
        <v>0</v>
      </c>
      <c r="AC19" s="86">
        <f t="shared" si="4"/>
        <v>10</v>
      </c>
      <c r="AD19" s="86">
        <f t="shared" si="4"/>
        <v>0</v>
      </c>
      <c r="AE19" s="85"/>
    </row>
    <row r="20" spans="1:31" s="27" customFormat="1" ht="22.5" customHeight="1" x14ac:dyDescent="0.25">
      <c r="A20" s="191" t="s">
        <v>402</v>
      </c>
      <c r="B20" s="89"/>
      <c r="C20" s="71"/>
      <c r="D20" s="71"/>
      <c r="E20" s="72"/>
      <c r="F20" s="72"/>
      <c r="G20" s="73"/>
      <c r="H20" s="73"/>
      <c r="I20" s="74"/>
      <c r="J20" s="74"/>
      <c r="K20" s="75"/>
      <c r="L20" s="75"/>
      <c r="M20" s="76"/>
      <c r="N20" s="76"/>
      <c r="O20" s="77"/>
      <c r="P20" s="77"/>
      <c r="Q20" s="78"/>
      <c r="R20" s="78"/>
      <c r="S20" s="79"/>
      <c r="T20" s="79"/>
      <c r="U20" s="80"/>
      <c r="V20" s="80"/>
      <c r="W20" s="81"/>
      <c r="X20" s="81"/>
      <c r="Y20" s="82"/>
      <c r="Z20" s="82"/>
      <c r="AA20" s="83"/>
      <c r="AB20" s="83"/>
      <c r="AC20" s="84"/>
      <c r="AD20" s="84"/>
      <c r="AE20" s="85"/>
    </row>
    <row r="21" spans="1:31" s="27" customFormat="1" ht="22.5" customHeight="1" x14ac:dyDescent="0.25">
      <c r="A21" s="191"/>
      <c r="B21" s="89">
        <v>10</v>
      </c>
      <c r="C21" s="71">
        <v>10</v>
      </c>
      <c r="D21" s="71">
        <v>0</v>
      </c>
      <c r="E21" s="72">
        <v>10</v>
      </c>
      <c r="F21" s="72">
        <v>0</v>
      </c>
      <c r="G21" s="73">
        <v>10</v>
      </c>
      <c r="H21" s="73">
        <v>0</v>
      </c>
      <c r="I21" s="74">
        <v>10</v>
      </c>
      <c r="J21" s="74">
        <v>0</v>
      </c>
      <c r="K21" s="75">
        <v>10</v>
      </c>
      <c r="L21" s="75">
        <v>0</v>
      </c>
      <c r="M21" s="76">
        <v>2</v>
      </c>
      <c r="N21" s="76">
        <v>8</v>
      </c>
      <c r="O21" s="77">
        <v>2</v>
      </c>
      <c r="P21" s="77">
        <v>0</v>
      </c>
      <c r="Q21" s="78">
        <v>10</v>
      </c>
      <c r="R21" s="78">
        <v>0</v>
      </c>
      <c r="S21" s="79">
        <v>10</v>
      </c>
      <c r="T21" s="79">
        <v>0</v>
      </c>
      <c r="U21" s="80">
        <v>9</v>
      </c>
      <c r="V21" s="80">
        <v>1</v>
      </c>
      <c r="W21" s="81">
        <v>9</v>
      </c>
      <c r="X21" s="81">
        <v>0</v>
      </c>
      <c r="Y21" s="82">
        <v>10</v>
      </c>
      <c r="Z21" s="82">
        <v>0</v>
      </c>
      <c r="AA21" s="83">
        <v>10</v>
      </c>
      <c r="AB21" s="83">
        <v>0</v>
      </c>
      <c r="AC21" s="84">
        <v>10</v>
      </c>
      <c r="AD21" s="84">
        <v>0</v>
      </c>
      <c r="AE21" s="85"/>
    </row>
    <row r="22" spans="1:31" s="27" customFormat="1" ht="22.5" customHeight="1" x14ac:dyDescent="0.25">
      <c r="A22" s="191"/>
      <c r="B22" s="90">
        <f>SUM(B20:B21)</f>
        <v>10</v>
      </c>
      <c r="C22" s="86">
        <f t="shared" ref="C22:I22" si="5">SUM(C20:C21)</f>
        <v>10</v>
      </c>
      <c r="D22" s="86">
        <f t="shared" si="5"/>
        <v>0</v>
      </c>
      <c r="E22" s="86">
        <f t="shared" si="5"/>
        <v>10</v>
      </c>
      <c r="F22" s="86">
        <f t="shared" si="5"/>
        <v>0</v>
      </c>
      <c r="G22" s="86">
        <f t="shared" si="5"/>
        <v>10</v>
      </c>
      <c r="H22" s="86">
        <f t="shared" si="5"/>
        <v>0</v>
      </c>
      <c r="I22" s="86">
        <f t="shared" si="5"/>
        <v>10</v>
      </c>
      <c r="J22" s="86">
        <f>SUM(J20:J21)</f>
        <v>0</v>
      </c>
      <c r="K22" s="86">
        <f t="shared" ref="K22:AD22" si="6">SUM(K20:K21)</f>
        <v>10</v>
      </c>
      <c r="L22" s="86">
        <f t="shared" si="6"/>
        <v>0</v>
      </c>
      <c r="M22" s="86">
        <f t="shared" si="6"/>
        <v>2</v>
      </c>
      <c r="N22" s="86">
        <f t="shared" si="6"/>
        <v>8</v>
      </c>
      <c r="O22" s="86">
        <f t="shared" si="6"/>
        <v>2</v>
      </c>
      <c r="P22" s="86">
        <f t="shared" si="6"/>
        <v>0</v>
      </c>
      <c r="Q22" s="86">
        <f t="shared" si="6"/>
        <v>10</v>
      </c>
      <c r="R22" s="86">
        <f t="shared" si="6"/>
        <v>0</v>
      </c>
      <c r="S22" s="86">
        <f t="shared" si="6"/>
        <v>10</v>
      </c>
      <c r="T22" s="86">
        <f t="shared" si="6"/>
        <v>0</v>
      </c>
      <c r="U22" s="86">
        <f t="shared" si="6"/>
        <v>9</v>
      </c>
      <c r="V22" s="86">
        <f t="shared" si="6"/>
        <v>1</v>
      </c>
      <c r="W22" s="86">
        <f t="shared" si="6"/>
        <v>9</v>
      </c>
      <c r="X22" s="86">
        <f t="shared" si="6"/>
        <v>0</v>
      </c>
      <c r="Y22" s="86">
        <f t="shared" si="6"/>
        <v>10</v>
      </c>
      <c r="Z22" s="86">
        <f t="shared" si="6"/>
        <v>0</v>
      </c>
      <c r="AA22" s="86">
        <f t="shared" si="6"/>
        <v>10</v>
      </c>
      <c r="AB22" s="86">
        <f t="shared" si="6"/>
        <v>0</v>
      </c>
      <c r="AC22" s="86">
        <f t="shared" si="6"/>
        <v>10</v>
      </c>
      <c r="AD22" s="86">
        <f t="shared" si="6"/>
        <v>0</v>
      </c>
      <c r="AE22" s="85"/>
    </row>
    <row r="23" spans="1:31" s="27" customFormat="1" ht="22.5" customHeight="1" x14ac:dyDescent="0.25">
      <c r="A23" s="212" t="s">
        <v>403</v>
      </c>
      <c r="B23" s="89"/>
      <c r="C23" s="71"/>
      <c r="D23" s="71"/>
      <c r="E23" s="72"/>
      <c r="F23" s="72"/>
      <c r="G23" s="73"/>
      <c r="H23" s="73"/>
      <c r="I23" s="74"/>
      <c r="J23" s="74"/>
      <c r="K23" s="75"/>
      <c r="L23" s="75"/>
      <c r="M23" s="76"/>
      <c r="N23" s="76"/>
      <c r="O23" s="77"/>
      <c r="P23" s="77"/>
      <c r="Q23" s="78"/>
      <c r="R23" s="78"/>
      <c r="S23" s="79"/>
      <c r="T23" s="79"/>
      <c r="U23" s="80"/>
      <c r="V23" s="80"/>
      <c r="W23" s="81"/>
      <c r="X23" s="81"/>
      <c r="Y23" s="82"/>
      <c r="Z23" s="82"/>
      <c r="AA23" s="83"/>
      <c r="AB23" s="83"/>
      <c r="AC23" s="84"/>
      <c r="AD23" s="84"/>
      <c r="AE23" s="85"/>
    </row>
    <row r="24" spans="1:31" s="27" customFormat="1" ht="22.5" customHeight="1" x14ac:dyDescent="0.25">
      <c r="A24" s="212"/>
      <c r="B24" s="89"/>
      <c r="C24" s="71"/>
      <c r="D24" s="71"/>
      <c r="E24" s="72"/>
      <c r="F24" s="72"/>
      <c r="G24" s="73"/>
      <c r="H24" s="73"/>
      <c r="I24" s="74"/>
      <c r="J24" s="74"/>
      <c r="K24" s="75"/>
      <c r="L24" s="75"/>
      <c r="M24" s="76"/>
      <c r="N24" s="76"/>
      <c r="O24" s="77"/>
      <c r="P24" s="77"/>
      <c r="Q24" s="78"/>
      <c r="R24" s="78"/>
      <c r="S24" s="79"/>
      <c r="T24" s="79"/>
      <c r="U24" s="80"/>
      <c r="V24" s="80"/>
      <c r="W24" s="81"/>
      <c r="X24" s="81"/>
      <c r="Y24" s="82"/>
      <c r="Z24" s="82"/>
      <c r="AA24" s="83"/>
      <c r="AB24" s="83"/>
      <c r="AC24" s="84"/>
      <c r="AD24" s="84"/>
      <c r="AE24" s="85"/>
    </row>
    <row r="25" spans="1:31" s="27" customFormat="1" ht="22.5" customHeight="1" x14ac:dyDescent="0.25">
      <c r="A25" s="212"/>
      <c r="B25" s="90">
        <f>SUM(B23:B24)</f>
        <v>0</v>
      </c>
      <c r="C25" s="86">
        <f t="shared" ref="C25:AD25" si="7">SUM(C23:C24)</f>
        <v>0</v>
      </c>
      <c r="D25" s="86">
        <f t="shared" si="7"/>
        <v>0</v>
      </c>
      <c r="E25" s="86">
        <f t="shared" si="7"/>
        <v>0</v>
      </c>
      <c r="F25" s="86">
        <f t="shared" si="7"/>
        <v>0</v>
      </c>
      <c r="G25" s="86">
        <f t="shared" si="7"/>
        <v>0</v>
      </c>
      <c r="H25" s="86">
        <f t="shared" si="7"/>
        <v>0</v>
      </c>
      <c r="I25" s="86">
        <f t="shared" si="7"/>
        <v>0</v>
      </c>
      <c r="J25" s="86">
        <f t="shared" si="7"/>
        <v>0</v>
      </c>
      <c r="K25" s="86">
        <f t="shared" si="7"/>
        <v>0</v>
      </c>
      <c r="L25" s="86">
        <f t="shared" si="7"/>
        <v>0</v>
      </c>
      <c r="M25" s="86">
        <f t="shared" si="7"/>
        <v>0</v>
      </c>
      <c r="N25" s="86">
        <f t="shared" si="7"/>
        <v>0</v>
      </c>
      <c r="O25" s="86">
        <f t="shared" si="7"/>
        <v>0</v>
      </c>
      <c r="P25" s="86">
        <f t="shared" si="7"/>
        <v>0</v>
      </c>
      <c r="Q25" s="86">
        <f t="shared" si="7"/>
        <v>0</v>
      </c>
      <c r="R25" s="86">
        <f t="shared" si="7"/>
        <v>0</v>
      </c>
      <c r="S25" s="86">
        <f t="shared" si="7"/>
        <v>0</v>
      </c>
      <c r="T25" s="86">
        <f t="shared" si="7"/>
        <v>0</v>
      </c>
      <c r="U25" s="86">
        <f t="shared" si="7"/>
        <v>0</v>
      </c>
      <c r="V25" s="86">
        <f t="shared" si="7"/>
        <v>0</v>
      </c>
      <c r="W25" s="86">
        <f t="shared" si="7"/>
        <v>0</v>
      </c>
      <c r="X25" s="86">
        <f t="shared" si="7"/>
        <v>0</v>
      </c>
      <c r="Y25" s="86">
        <f t="shared" si="7"/>
        <v>0</v>
      </c>
      <c r="Z25" s="86">
        <f t="shared" si="7"/>
        <v>0</v>
      </c>
      <c r="AA25" s="86">
        <f t="shared" si="7"/>
        <v>0</v>
      </c>
      <c r="AB25" s="86">
        <f t="shared" si="7"/>
        <v>0</v>
      </c>
      <c r="AC25" s="86">
        <f t="shared" si="7"/>
        <v>0</v>
      </c>
      <c r="AD25" s="86">
        <f t="shared" si="7"/>
        <v>0</v>
      </c>
      <c r="AE25" s="85"/>
    </row>
    <row r="26" spans="1:31" s="27" customFormat="1" ht="22.5" customHeight="1" x14ac:dyDescent="0.25">
      <c r="A26" s="191" t="s">
        <v>404</v>
      </c>
      <c r="B26" s="89">
        <v>6</v>
      </c>
      <c r="C26" s="71">
        <v>6</v>
      </c>
      <c r="D26" s="71">
        <v>0</v>
      </c>
      <c r="E26" s="72">
        <v>6</v>
      </c>
      <c r="F26" s="72">
        <v>0</v>
      </c>
      <c r="G26" s="73">
        <v>6</v>
      </c>
      <c r="H26" s="73">
        <v>0</v>
      </c>
      <c r="I26" s="74">
        <v>6</v>
      </c>
      <c r="J26" s="74">
        <v>0</v>
      </c>
      <c r="K26" s="75">
        <v>6</v>
      </c>
      <c r="L26" s="75">
        <v>0</v>
      </c>
      <c r="M26" s="76">
        <v>0</v>
      </c>
      <c r="N26" s="76">
        <v>6</v>
      </c>
      <c r="O26" s="77">
        <v>0</v>
      </c>
      <c r="P26" s="77">
        <v>0</v>
      </c>
      <c r="Q26" s="78">
        <v>6</v>
      </c>
      <c r="R26" s="78">
        <v>0</v>
      </c>
      <c r="S26" s="79">
        <v>6</v>
      </c>
      <c r="T26" s="79">
        <v>0</v>
      </c>
      <c r="U26" s="80">
        <v>6</v>
      </c>
      <c r="V26" s="80">
        <v>0</v>
      </c>
      <c r="W26" s="81">
        <v>6</v>
      </c>
      <c r="X26" s="81">
        <v>0</v>
      </c>
      <c r="Y26" s="82">
        <v>6</v>
      </c>
      <c r="Z26" s="82">
        <v>0</v>
      </c>
      <c r="AA26" s="83">
        <v>6</v>
      </c>
      <c r="AB26" s="83">
        <v>0</v>
      </c>
      <c r="AC26" s="84">
        <v>6</v>
      </c>
      <c r="AD26" s="84">
        <v>0</v>
      </c>
      <c r="AE26" s="85"/>
    </row>
    <row r="27" spans="1:31" s="27" customFormat="1" ht="22.5" customHeight="1" x14ac:dyDescent="0.25">
      <c r="A27" s="191"/>
      <c r="B27" s="89">
        <v>6</v>
      </c>
      <c r="C27" s="71">
        <v>6</v>
      </c>
      <c r="D27" s="71">
        <v>0</v>
      </c>
      <c r="E27" s="72">
        <v>6</v>
      </c>
      <c r="F27" s="72">
        <v>0</v>
      </c>
      <c r="G27" s="73">
        <v>5</v>
      </c>
      <c r="H27" s="73">
        <v>1</v>
      </c>
      <c r="I27" s="74">
        <v>5</v>
      </c>
      <c r="J27" s="74">
        <v>0</v>
      </c>
      <c r="K27" s="75">
        <v>6</v>
      </c>
      <c r="L27" s="75">
        <v>0</v>
      </c>
      <c r="M27" s="76">
        <v>0</v>
      </c>
      <c r="N27" s="76">
        <v>6</v>
      </c>
      <c r="O27" s="77">
        <v>0</v>
      </c>
      <c r="P27" s="77">
        <v>0</v>
      </c>
      <c r="Q27" s="78">
        <v>6</v>
      </c>
      <c r="R27" s="78">
        <v>0</v>
      </c>
      <c r="S27" s="79">
        <v>6</v>
      </c>
      <c r="T27" s="79">
        <v>0</v>
      </c>
      <c r="U27" s="80">
        <v>5</v>
      </c>
      <c r="V27" s="80">
        <v>1</v>
      </c>
      <c r="W27" s="81">
        <v>5</v>
      </c>
      <c r="X27" s="81">
        <v>0</v>
      </c>
      <c r="Y27" s="82">
        <v>6</v>
      </c>
      <c r="Z27" s="82">
        <v>0</v>
      </c>
      <c r="AA27" s="83">
        <v>6</v>
      </c>
      <c r="AB27" s="83">
        <v>0</v>
      </c>
      <c r="AC27" s="84">
        <v>6</v>
      </c>
      <c r="AD27" s="84">
        <v>0</v>
      </c>
      <c r="AE27" s="85"/>
    </row>
    <row r="28" spans="1:31" s="27" customFormat="1" ht="22.5" customHeight="1" x14ac:dyDescent="0.25">
      <c r="A28" s="191"/>
      <c r="B28" s="90">
        <f>SUM(B26:B27)</f>
        <v>12</v>
      </c>
      <c r="C28" s="86">
        <f t="shared" ref="C28:AD28" si="8">SUM(C26:C27)</f>
        <v>12</v>
      </c>
      <c r="D28" s="86">
        <f t="shared" si="8"/>
        <v>0</v>
      </c>
      <c r="E28" s="86">
        <f t="shared" si="8"/>
        <v>12</v>
      </c>
      <c r="F28" s="86">
        <f t="shared" si="8"/>
        <v>0</v>
      </c>
      <c r="G28" s="86">
        <f t="shared" si="8"/>
        <v>11</v>
      </c>
      <c r="H28" s="86">
        <f t="shared" si="8"/>
        <v>1</v>
      </c>
      <c r="I28" s="86">
        <f t="shared" si="8"/>
        <v>11</v>
      </c>
      <c r="J28" s="86">
        <f t="shared" si="8"/>
        <v>0</v>
      </c>
      <c r="K28" s="86">
        <f t="shared" si="8"/>
        <v>12</v>
      </c>
      <c r="L28" s="86">
        <f t="shared" si="8"/>
        <v>0</v>
      </c>
      <c r="M28" s="86">
        <f t="shared" si="8"/>
        <v>0</v>
      </c>
      <c r="N28" s="86">
        <f t="shared" si="8"/>
        <v>12</v>
      </c>
      <c r="O28" s="86">
        <f t="shared" si="8"/>
        <v>0</v>
      </c>
      <c r="P28" s="86">
        <f t="shared" si="8"/>
        <v>0</v>
      </c>
      <c r="Q28" s="86">
        <f t="shared" si="8"/>
        <v>12</v>
      </c>
      <c r="R28" s="86">
        <f t="shared" si="8"/>
        <v>0</v>
      </c>
      <c r="S28" s="86">
        <f t="shared" si="8"/>
        <v>12</v>
      </c>
      <c r="T28" s="86">
        <f t="shared" si="8"/>
        <v>0</v>
      </c>
      <c r="U28" s="86">
        <f t="shared" si="8"/>
        <v>11</v>
      </c>
      <c r="V28" s="86">
        <f t="shared" si="8"/>
        <v>1</v>
      </c>
      <c r="W28" s="86">
        <f t="shared" si="8"/>
        <v>11</v>
      </c>
      <c r="X28" s="86">
        <f t="shared" si="8"/>
        <v>0</v>
      </c>
      <c r="Y28" s="86">
        <f t="shared" si="8"/>
        <v>12</v>
      </c>
      <c r="Z28" s="86">
        <f t="shared" si="8"/>
        <v>0</v>
      </c>
      <c r="AA28" s="86">
        <f t="shared" si="8"/>
        <v>12</v>
      </c>
      <c r="AB28" s="86">
        <f t="shared" si="8"/>
        <v>0</v>
      </c>
      <c r="AC28" s="86">
        <f t="shared" si="8"/>
        <v>12</v>
      </c>
      <c r="AD28" s="86">
        <f t="shared" si="8"/>
        <v>0</v>
      </c>
      <c r="AE28" s="85"/>
    </row>
    <row r="29" spans="1:31" s="27" customFormat="1" ht="22.5" customHeight="1" x14ac:dyDescent="0.25">
      <c r="A29" s="191" t="s">
        <v>405</v>
      </c>
      <c r="B29" s="89"/>
      <c r="C29" s="71"/>
      <c r="D29" s="71"/>
      <c r="E29" s="72"/>
      <c r="F29" s="72"/>
      <c r="G29" s="73"/>
      <c r="H29" s="73"/>
      <c r="I29" s="74"/>
      <c r="J29" s="74"/>
      <c r="K29" s="75"/>
      <c r="L29" s="75"/>
      <c r="M29" s="76"/>
      <c r="N29" s="76"/>
      <c r="O29" s="77"/>
      <c r="P29" s="77"/>
      <c r="Q29" s="78"/>
      <c r="R29" s="78"/>
      <c r="S29" s="79"/>
      <c r="T29" s="79"/>
      <c r="U29" s="80"/>
      <c r="V29" s="80"/>
      <c r="W29" s="81"/>
      <c r="X29" s="81"/>
      <c r="Y29" s="82"/>
      <c r="Z29" s="82"/>
      <c r="AA29" s="83"/>
      <c r="AB29" s="83"/>
      <c r="AC29" s="84"/>
      <c r="AD29" s="84"/>
      <c r="AE29" s="85"/>
    </row>
    <row r="30" spans="1:31" s="27" customFormat="1" ht="22.5" customHeight="1" x14ac:dyDescent="0.25">
      <c r="A30" s="191"/>
      <c r="B30" s="89">
        <v>6</v>
      </c>
      <c r="C30" s="71">
        <v>6</v>
      </c>
      <c r="D30" s="71">
        <v>0</v>
      </c>
      <c r="E30" s="72">
        <v>6</v>
      </c>
      <c r="F30" s="72">
        <v>0</v>
      </c>
      <c r="G30" s="73">
        <v>5</v>
      </c>
      <c r="H30" s="73">
        <v>1</v>
      </c>
      <c r="I30" s="74">
        <v>5</v>
      </c>
      <c r="J30" s="74">
        <v>0</v>
      </c>
      <c r="K30" s="75">
        <v>6</v>
      </c>
      <c r="L30" s="75">
        <v>0</v>
      </c>
      <c r="M30" s="76">
        <v>2</v>
      </c>
      <c r="N30" s="76">
        <v>4</v>
      </c>
      <c r="O30" s="77">
        <v>2</v>
      </c>
      <c r="P30" s="77">
        <v>0</v>
      </c>
      <c r="Q30" s="78">
        <v>6</v>
      </c>
      <c r="R30" s="78">
        <v>0</v>
      </c>
      <c r="S30" s="79">
        <v>6</v>
      </c>
      <c r="T30" s="79">
        <v>0</v>
      </c>
      <c r="U30" s="80">
        <v>6</v>
      </c>
      <c r="V30" s="80">
        <v>0</v>
      </c>
      <c r="W30" s="81">
        <v>6</v>
      </c>
      <c r="X30" s="81">
        <v>0</v>
      </c>
      <c r="Y30" s="82">
        <v>6</v>
      </c>
      <c r="Z30" s="82">
        <v>0</v>
      </c>
      <c r="AA30" s="83">
        <v>6</v>
      </c>
      <c r="AB30" s="83">
        <v>0</v>
      </c>
      <c r="AC30" s="84">
        <v>6</v>
      </c>
      <c r="AD30" s="84">
        <v>0</v>
      </c>
      <c r="AE30" s="85"/>
    </row>
    <row r="31" spans="1:31" s="27" customFormat="1" ht="22.5" customHeight="1" x14ac:dyDescent="0.25">
      <c r="A31" s="191"/>
      <c r="B31" s="90">
        <f>SUM(B29:B30)</f>
        <v>6</v>
      </c>
      <c r="C31" s="86">
        <f t="shared" ref="C31:AD31" si="9">SUM(C29:C30)</f>
        <v>6</v>
      </c>
      <c r="D31" s="86">
        <f t="shared" si="9"/>
        <v>0</v>
      </c>
      <c r="E31" s="86">
        <f t="shared" si="9"/>
        <v>6</v>
      </c>
      <c r="F31" s="86">
        <f t="shared" si="9"/>
        <v>0</v>
      </c>
      <c r="G31" s="86">
        <f t="shared" si="9"/>
        <v>5</v>
      </c>
      <c r="H31" s="86">
        <f t="shared" si="9"/>
        <v>1</v>
      </c>
      <c r="I31" s="86">
        <f t="shared" si="9"/>
        <v>5</v>
      </c>
      <c r="J31" s="86">
        <f t="shared" si="9"/>
        <v>0</v>
      </c>
      <c r="K31" s="86">
        <f t="shared" si="9"/>
        <v>6</v>
      </c>
      <c r="L31" s="86">
        <f t="shared" si="9"/>
        <v>0</v>
      </c>
      <c r="M31" s="86">
        <f t="shared" si="9"/>
        <v>2</v>
      </c>
      <c r="N31" s="86">
        <f t="shared" si="9"/>
        <v>4</v>
      </c>
      <c r="O31" s="86">
        <f t="shared" si="9"/>
        <v>2</v>
      </c>
      <c r="P31" s="86">
        <f t="shared" si="9"/>
        <v>0</v>
      </c>
      <c r="Q31" s="86">
        <f t="shared" si="9"/>
        <v>6</v>
      </c>
      <c r="R31" s="86">
        <f t="shared" si="9"/>
        <v>0</v>
      </c>
      <c r="S31" s="86">
        <f t="shared" si="9"/>
        <v>6</v>
      </c>
      <c r="T31" s="86">
        <f t="shared" si="9"/>
        <v>0</v>
      </c>
      <c r="U31" s="86">
        <f t="shared" si="9"/>
        <v>6</v>
      </c>
      <c r="V31" s="86">
        <f t="shared" si="9"/>
        <v>0</v>
      </c>
      <c r="W31" s="86">
        <f t="shared" si="9"/>
        <v>6</v>
      </c>
      <c r="X31" s="86">
        <f t="shared" si="9"/>
        <v>0</v>
      </c>
      <c r="Y31" s="86">
        <f t="shared" si="9"/>
        <v>6</v>
      </c>
      <c r="Z31" s="86">
        <f t="shared" si="9"/>
        <v>0</v>
      </c>
      <c r="AA31" s="86">
        <f t="shared" si="9"/>
        <v>6</v>
      </c>
      <c r="AB31" s="86">
        <f t="shared" si="9"/>
        <v>0</v>
      </c>
      <c r="AC31" s="86">
        <f t="shared" si="9"/>
        <v>6</v>
      </c>
      <c r="AD31" s="86">
        <f t="shared" si="9"/>
        <v>0</v>
      </c>
      <c r="AE31" s="85"/>
    </row>
    <row r="32" spans="1:31" s="27" customFormat="1" ht="22.5" customHeight="1" x14ac:dyDescent="0.25">
      <c r="A32" s="191" t="s">
        <v>406</v>
      </c>
      <c r="B32" s="89"/>
      <c r="C32" s="71"/>
      <c r="D32" s="71"/>
      <c r="E32" s="72"/>
      <c r="F32" s="72"/>
      <c r="G32" s="73"/>
      <c r="H32" s="73"/>
      <c r="I32" s="74"/>
      <c r="J32" s="74"/>
      <c r="K32" s="75"/>
      <c r="L32" s="75"/>
      <c r="M32" s="76"/>
      <c r="N32" s="76"/>
      <c r="O32" s="77"/>
      <c r="P32" s="77"/>
      <c r="Q32" s="78"/>
      <c r="R32" s="78"/>
      <c r="S32" s="79"/>
      <c r="T32" s="79"/>
      <c r="U32" s="80"/>
      <c r="V32" s="80"/>
      <c r="W32" s="81"/>
      <c r="X32" s="81"/>
      <c r="Y32" s="82"/>
      <c r="Z32" s="82"/>
      <c r="AA32" s="83"/>
      <c r="AB32" s="83"/>
      <c r="AC32" s="84"/>
      <c r="AD32" s="84"/>
      <c r="AE32" s="85"/>
    </row>
    <row r="33" spans="1:31" s="27" customFormat="1" ht="22.5" customHeight="1" x14ac:dyDescent="0.25">
      <c r="A33" s="191"/>
      <c r="B33" s="89">
        <v>7</v>
      </c>
      <c r="C33" s="71">
        <v>7</v>
      </c>
      <c r="D33" s="71">
        <v>0</v>
      </c>
      <c r="E33" s="72">
        <v>7</v>
      </c>
      <c r="F33" s="72">
        <v>0</v>
      </c>
      <c r="G33" s="73">
        <v>6</v>
      </c>
      <c r="H33" s="73">
        <v>1</v>
      </c>
      <c r="I33" s="74">
        <v>6</v>
      </c>
      <c r="J33" s="74">
        <v>0</v>
      </c>
      <c r="K33" s="75">
        <v>7</v>
      </c>
      <c r="L33" s="75">
        <v>0</v>
      </c>
      <c r="M33" s="76">
        <v>2</v>
      </c>
      <c r="N33" s="76">
        <v>5</v>
      </c>
      <c r="O33" s="77">
        <v>2</v>
      </c>
      <c r="P33" s="77">
        <v>0</v>
      </c>
      <c r="Q33" s="78">
        <v>7</v>
      </c>
      <c r="R33" s="78">
        <v>0</v>
      </c>
      <c r="S33" s="79">
        <v>7</v>
      </c>
      <c r="T33" s="79">
        <v>0</v>
      </c>
      <c r="U33" s="80">
        <v>7</v>
      </c>
      <c r="V33" s="80">
        <v>0</v>
      </c>
      <c r="W33" s="81">
        <v>7</v>
      </c>
      <c r="X33" s="81">
        <v>0</v>
      </c>
      <c r="Y33" s="82">
        <v>7</v>
      </c>
      <c r="Z33" s="82">
        <v>0</v>
      </c>
      <c r="AA33" s="83">
        <v>7</v>
      </c>
      <c r="AB33" s="83">
        <v>0</v>
      </c>
      <c r="AC33" s="84">
        <v>7</v>
      </c>
      <c r="AD33" s="84">
        <v>0</v>
      </c>
      <c r="AE33" s="85"/>
    </row>
    <row r="34" spans="1:31" s="27" customFormat="1" ht="22.5" customHeight="1" x14ac:dyDescent="0.25">
      <c r="A34" s="191"/>
      <c r="B34" s="90">
        <f>SUM(B32:B33)</f>
        <v>7</v>
      </c>
      <c r="C34" s="86">
        <f t="shared" ref="C34:AD34" si="10">SUM(C32:C33)</f>
        <v>7</v>
      </c>
      <c r="D34" s="86">
        <f t="shared" si="10"/>
        <v>0</v>
      </c>
      <c r="E34" s="86">
        <f t="shared" si="10"/>
        <v>7</v>
      </c>
      <c r="F34" s="86">
        <f t="shared" si="10"/>
        <v>0</v>
      </c>
      <c r="G34" s="86">
        <f t="shared" si="10"/>
        <v>6</v>
      </c>
      <c r="H34" s="86">
        <f t="shared" si="10"/>
        <v>1</v>
      </c>
      <c r="I34" s="86">
        <f t="shared" si="10"/>
        <v>6</v>
      </c>
      <c r="J34" s="86">
        <f t="shared" si="10"/>
        <v>0</v>
      </c>
      <c r="K34" s="86">
        <f t="shared" si="10"/>
        <v>7</v>
      </c>
      <c r="L34" s="86">
        <f t="shared" si="10"/>
        <v>0</v>
      </c>
      <c r="M34" s="86">
        <f t="shared" si="10"/>
        <v>2</v>
      </c>
      <c r="N34" s="86">
        <f t="shared" si="10"/>
        <v>5</v>
      </c>
      <c r="O34" s="86">
        <f t="shared" si="10"/>
        <v>2</v>
      </c>
      <c r="P34" s="86">
        <f t="shared" si="10"/>
        <v>0</v>
      </c>
      <c r="Q34" s="86">
        <f t="shared" si="10"/>
        <v>7</v>
      </c>
      <c r="R34" s="86">
        <f t="shared" si="10"/>
        <v>0</v>
      </c>
      <c r="S34" s="86">
        <f t="shared" si="10"/>
        <v>7</v>
      </c>
      <c r="T34" s="86">
        <f t="shared" si="10"/>
        <v>0</v>
      </c>
      <c r="U34" s="86">
        <f t="shared" si="10"/>
        <v>7</v>
      </c>
      <c r="V34" s="86">
        <f t="shared" si="10"/>
        <v>0</v>
      </c>
      <c r="W34" s="86">
        <f t="shared" si="10"/>
        <v>7</v>
      </c>
      <c r="X34" s="86">
        <f t="shared" si="10"/>
        <v>0</v>
      </c>
      <c r="Y34" s="86">
        <f t="shared" si="10"/>
        <v>7</v>
      </c>
      <c r="Z34" s="86">
        <f t="shared" si="10"/>
        <v>0</v>
      </c>
      <c r="AA34" s="86">
        <f t="shared" si="10"/>
        <v>7</v>
      </c>
      <c r="AB34" s="86">
        <f t="shared" si="10"/>
        <v>0</v>
      </c>
      <c r="AC34" s="86">
        <f t="shared" si="10"/>
        <v>7</v>
      </c>
      <c r="AD34" s="86">
        <f t="shared" si="10"/>
        <v>0</v>
      </c>
      <c r="AE34" s="85"/>
    </row>
    <row r="35" spans="1:31" s="27" customFormat="1" ht="22.5" customHeight="1" x14ac:dyDescent="0.25">
      <c r="A35" s="191" t="s">
        <v>407</v>
      </c>
      <c r="B35" s="89"/>
      <c r="C35" s="71"/>
      <c r="D35" s="71"/>
      <c r="E35" s="72"/>
      <c r="F35" s="72"/>
      <c r="G35" s="73"/>
      <c r="H35" s="73"/>
      <c r="I35" s="74"/>
      <c r="J35" s="74"/>
      <c r="K35" s="75"/>
      <c r="L35" s="75"/>
      <c r="M35" s="76"/>
      <c r="N35" s="76"/>
      <c r="O35" s="77"/>
      <c r="P35" s="77"/>
      <c r="Q35" s="78"/>
      <c r="R35" s="78"/>
      <c r="S35" s="79"/>
      <c r="T35" s="79"/>
      <c r="U35" s="80"/>
      <c r="V35" s="80"/>
      <c r="W35" s="81"/>
      <c r="X35" s="81"/>
      <c r="Y35" s="82"/>
      <c r="Z35" s="82"/>
      <c r="AA35" s="83"/>
      <c r="AB35" s="83"/>
      <c r="AC35" s="84"/>
      <c r="AD35" s="84"/>
      <c r="AE35" s="85"/>
    </row>
    <row r="36" spans="1:31" s="27" customFormat="1" ht="22.5" customHeight="1" x14ac:dyDescent="0.25">
      <c r="A36" s="191"/>
      <c r="B36" s="89">
        <v>13</v>
      </c>
      <c r="C36" s="71">
        <v>13</v>
      </c>
      <c r="D36" s="71">
        <v>0</v>
      </c>
      <c r="E36" s="72">
        <v>13</v>
      </c>
      <c r="F36" s="72">
        <v>0</v>
      </c>
      <c r="G36" s="73">
        <v>13</v>
      </c>
      <c r="H36" s="73">
        <v>0</v>
      </c>
      <c r="I36" s="74">
        <v>13</v>
      </c>
      <c r="J36" s="74">
        <v>0</v>
      </c>
      <c r="K36" s="75">
        <v>13</v>
      </c>
      <c r="L36" s="75">
        <v>0</v>
      </c>
      <c r="M36" s="76">
        <v>4</v>
      </c>
      <c r="N36" s="76">
        <v>9</v>
      </c>
      <c r="O36" s="77">
        <v>3</v>
      </c>
      <c r="P36" s="77">
        <v>1</v>
      </c>
      <c r="Q36" s="78">
        <v>13</v>
      </c>
      <c r="R36" s="78">
        <v>0</v>
      </c>
      <c r="S36" s="79">
        <v>13</v>
      </c>
      <c r="T36" s="79">
        <v>0</v>
      </c>
      <c r="U36" s="80">
        <v>12</v>
      </c>
      <c r="V36" s="80">
        <v>1</v>
      </c>
      <c r="W36" s="81">
        <v>12</v>
      </c>
      <c r="X36" s="81">
        <v>0</v>
      </c>
      <c r="Y36" s="82">
        <v>13</v>
      </c>
      <c r="Z36" s="82">
        <v>0</v>
      </c>
      <c r="AA36" s="83">
        <v>13</v>
      </c>
      <c r="AB36" s="83">
        <v>0</v>
      </c>
      <c r="AC36" s="84">
        <v>13</v>
      </c>
      <c r="AD36" s="84">
        <v>0</v>
      </c>
      <c r="AE36" s="85"/>
    </row>
    <row r="37" spans="1:31" s="27" customFormat="1" ht="22.5" customHeight="1" x14ac:dyDescent="0.25">
      <c r="A37" s="191"/>
      <c r="B37" s="90">
        <f>SUM(B35:B36)</f>
        <v>13</v>
      </c>
      <c r="C37" s="86">
        <f t="shared" ref="C37:AD37" si="11">SUM(C35:C36)</f>
        <v>13</v>
      </c>
      <c r="D37" s="86">
        <f t="shared" si="11"/>
        <v>0</v>
      </c>
      <c r="E37" s="86">
        <f t="shared" si="11"/>
        <v>13</v>
      </c>
      <c r="F37" s="86">
        <f t="shared" si="11"/>
        <v>0</v>
      </c>
      <c r="G37" s="86">
        <f t="shared" si="11"/>
        <v>13</v>
      </c>
      <c r="H37" s="86">
        <f t="shared" si="11"/>
        <v>0</v>
      </c>
      <c r="I37" s="86">
        <f t="shared" si="11"/>
        <v>13</v>
      </c>
      <c r="J37" s="86">
        <f t="shared" si="11"/>
        <v>0</v>
      </c>
      <c r="K37" s="86">
        <f t="shared" si="11"/>
        <v>13</v>
      </c>
      <c r="L37" s="86">
        <f t="shared" si="11"/>
        <v>0</v>
      </c>
      <c r="M37" s="86">
        <f t="shared" si="11"/>
        <v>4</v>
      </c>
      <c r="N37" s="86">
        <f t="shared" si="11"/>
        <v>9</v>
      </c>
      <c r="O37" s="86">
        <f t="shared" si="11"/>
        <v>3</v>
      </c>
      <c r="P37" s="86">
        <f t="shared" si="11"/>
        <v>1</v>
      </c>
      <c r="Q37" s="86">
        <f t="shared" si="11"/>
        <v>13</v>
      </c>
      <c r="R37" s="86">
        <f t="shared" si="11"/>
        <v>0</v>
      </c>
      <c r="S37" s="86">
        <f t="shared" si="11"/>
        <v>13</v>
      </c>
      <c r="T37" s="86">
        <f t="shared" si="11"/>
        <v>0</v>
      </c>
      <c r="U37" s="86">
        <f t="shared" si="11"/>
        <v>12</v>
      </c>
      <c r="V37" s="86">
        <f t="shared" si="11"/>
        <v>1</v>
      </c>
      <c r="W37" s="86">
        <f t="shared" si="11"/>
        <v>12</v>
      </c>
      <c r="X37" s="86">
        <f t="shared" si="11"/>
        <v>0</v>
      </c>
      <c r="Y37" s="86">
        <f t="shared" si="11"/>
        <v>13</v>
      </c>
      <c r="Z37" s="86">
        <f t="shared" si="11"/>
        <v>0</v>
      </c>
      <c r="AA37" s="86">
        <f t="shared" si="11"/>
        <v>13</v>
      </c>
      <c r="AB37" s="86">
        <f t="shared" si="11"/>
        <v>0</v>
      </c>
      <c r="AC37" s="86">
        <f t="shared" si="11"/>
        <v>13</v>
      </c>
      <c r="AD37" s="86">
        <f t="shared" si="11"/>
        <v>0</v>
      </c>
      <c r="AE37" s="85"/>
    </row>
    <row r="38" spans="1:31" s="27" customFormat="1" ht="22.5" customHeight="1" x14ac:dyDescent="0.25">
      <c r="A38" s="191" t="s">
        <v>408</v>
      </c>
      <c r="B38" s="89">
        <v>4</v>
      </c>
      <c r="C38" s="71">
        <v>4</v>
      </c>
      <c r="D38" s="71">
        <v>0</v>
      </c>
      <c r="E38" s="72">
        <v>4</v>
      </c>
      <c r="F38" s="72">
        <v>0</v>
      </c>
      <c r="G38" s="73">
        <v>4</v>
      </c>
      <c r="H38" s="73">
        <v>0</v>
      </c>
      <c r="I38" s="74">
        <v>4</v>
      </c>
      <c r="J38" s="74">
        <v>0</v>
      </c>
      <c r="K38" s="75">
        <v>4</v>
      </c>
      <c r="L38" s="75">
        <v>0</v>
      </c>
      <c r="M38" s="76">
        <v>0</v>
      </c>
      <c r="N38" s="76">
        <v>4</v>
      </c>
      <c r="O38" s="77">
        <v>0</v>
      </c>
      <c r="P38" s="77">
        <v>0</v>
      </c>
      <c r="Q38" s="78">
        <v>4</v>
      </c>
      <c r="R38" s="78">
        <v>0</v>
      </c>
      <c r="S38" s="79">
        <v>4</v>
      </c>
      <c r="T38" s="79">
        <v>0</v>
      </c>
      <c r="U38" s="80">
        <v>4</v>
      </c>
      <c r="V38" s="80">
        <v>0</v>
      </c>
      <c r="W38" s="81">
        <v>4</v>
      </c>
      <c r="X38" s="81">
        <v>0</v>
      </c>
      <c r="Y38" s="82">
        <v>4</v>
      </c>
      <c r="Z38" s="82">
        <v>0</v>
      </c>
      <c r="AA38" s="83">
        <v>4</v>
      </c>
      <c r="AB38" s="83">
        <v>0</v>
      </c>
      <c r="AC38" s="84">
        <v>4</v>
      </c>
      <c r="AD38" s="84">
        <v>0</v>
      </c>
      <c r="AE38" s="85"/>
    </row>
    <row r="39" spans="1:31" s="27" customFormat="1" ht="22.5" customHeight="1" x14ac:dyDescent="0.25">
      <c r="A39" s="191"/>
      <c r="B39" s="89">
        <v>4</v>
      </c>
      <c r="C39" s="71">
        <v>4</v>
      </c>
      <c r="D39" s="71">
        <v>0</v>
      </c>
      <c r="E39" s="72">
        <v>4</v>
      </c>
      <c r="F39" s="72">
        <v>0</v>
      </c>
      <c r="G39" s="73">
        <v>4</v>
      </c>
      <c r="H39" s="73">
        <v>0</v>
      </c>
      <c r="I39" s="74">
        <v>4</v>
      </c>
      <c r="J39" s="74">
        <v>0</v>
      </c>
      <c r="K39" s="75">
        <v>4</v>
      </c>
      <c r="L39" s="75">
        <v>0</v>
      </c>
      <c r="M39" s="76">
        <v>1</v>
      </c>
      <c r="N39" s="76">
        <v>3</v>
      </c>
      <c r="O39" s="77">
        <v>1</v>
      </c>
      <c r="P39" s="77">
        <v>0</v>
      </c>
      <c r="Q39" s="78">
        <v>4</v>
      </c>
      <c r="R39" s="78">
        <v>0</v>
      </c>
      <c r="S39" s="79">
        <v>4</v>
      </c>
      <c r="T39" s="79">
        <v>0</v>
      </c>
      <c r="U39" s="80">
        <v>4</v>
      </c>
      <c r="V39" s="80">
        <v>0</v>
      </c>
      <c r="W39" s="81">
        <v>4</v>
      </c>
      <c r="X39" s="81">
        <v>0</v>
      </c>
      <c r="Y39" s="82">
        <v>4</v>
      </c>
      <c r="Z39" s="82">
        <v>0</v>
      </c>
      <c r="AA39" s="83">
        <v>4</v>
      </c>
      <c r="AB39" s="83">
        <v>0</v>
      </c>
      <c r="AC39" s="84">
        <v>4</v>
      </c>
      <c r="AD39" s="84">
        <v>0</v>
      </c>
      <c r="AE39" s="85"/>
    </row>
    <row r="40" spans="1:31" s="27" customFormat="1" ht="22.5" customHeight="1" x14ac:dyDescent="0.25">
      <c r="A40" s="191"/>
      <c r="B40" s="90">
        <f>SUM(B38:B39)</f>
        <v>8</v>
      </c>
      <c r="C40" s="86">
        <f t="shared" ref="C40:AD40" si="12">SUM(C38:C39)</f>
        <v>8</v>
      </c>
      <c r="D40" s="86">
        <f t="shared" si="12"/>
        <v>0</v>
      </c>
      <c r="E40" s="86">
        <f t="shared" si="12"/>
        <v>8</v>
      </c>
      <c r="F40" s="86">
        <f t="shared" si="12"/>
        <v>0</v>
      </c>
      <c r="G40" s="86">
        <f t="shared" si="12"/>
        <v>8</v>
      </c>
      <c r="H40" s="86">
        <f t="shared" si="12"/>
        <v>0</v>
      </c>
      <c r="I40" s="86">
        <f t="shared" si="12"/>
        <v>8</v>
      </c>
      <c r="J40" s="86">
        <f t="shared" si="12"/>
        <v>0</v>
      </c>
      <c r="K40" s="86">
        <f t="shared" si="12"/>
        <v>8</v>
      </c>
      <c r="L40" s="86">
        <f t="shared" si="12"/>
        <v>0</v>
      </c>
      <c r="M40" s="86">
        <f t="shared" si="12"/>
        <v>1</v>
      </c>
      <c r="N40" s="86">
        <f t="shared" si="12"/>
        <v>7</v>
      </c>
      <c r="O40" s="86">
        <f t="shared" si="12"/>
        <v>1</v>
      </c>
      <c r="P40" s="86">
        <f t="shared" si="12"/>
        <v>0</v>
      </c>
      <c r="Q40" s="86">
        <f t="shared" si="12"/>
        <v>8</v>
      </c>
      <c r="R40" s="86">
        <f t="shared" si="12"/>
        <v>0</v>
      </c>
      <c r="S40" s="86">
        <f t="shared" si="12"/>
        <v>8</v>
      </c>
      <c r="T40" s="86">
        <f t="shared" si="12"/>
        <v>0</v>
      </c>
      <c r="U40" s="86">
        <f t="shared" si="12"/>
        <v>8</v>
      </c>
      <c r="V40" s="86">
        <f t="shared" si="12"/>
        <v>0</v>
      </c>
      <c r="W40" s="86">
        <f t="shared" si="12"/>
        <v>8</v>
      </c>
      <c r="X40" s="86">
        <f t="shared" si="12"/>
        <v>0</v>
      </c>
      <c r="Y40" s="86">
        <f t="shared" si="12"/>
        <v>8</v>
      </c>
      <c r="Z40" s="86">
        <f t="shared" si="12"/>
        <v>0</v>
      </c>
      <c r="AA40" s="86">
        <f t="shared" si="12"/>
        <v>8</v>
      </c>
      <c r="AB40" s="86">
        <f t="shared" si="12"/>
        <v>0</v>
      </c>
      <c r="AC40" s="86">
        <f t="shared" si="12"/>
        <v>8</v>
      </c>
      <c r="AD40" s="86">
        <f t="shared" si="12"/>
        <v>0</v>
      </c>
      <c r="AE40" s="85"/>
    </row>
    <row r="41" spans="1:31" s="27" customFormat="1" ht="22.5" customHeight="1" x14ac:dyDescent="0.25">
      <c r="A41" s="191" t="s">
        <v>409</v>
      </c>
      <c r="B41" s="89">
        <v>8</v>
      </c>
      <c r="C41" s="71">
        <v>8</v>
      </c>
      <c r="D41" s="71">
        <v>0</v>
      </c>
      <c r="E41" s="72">
        <v>8</v>
      </c>
      <c r="F41" s="72">
        <v>0</v>
      </c>
      <c r="G41" s="73">
        <v>8</v>
      </c>
      <c r="H41" s="73">
        <v>0</v>
      </c>
      <c r="I41" s="74">
        <v>8</v>
      </c>
      <c r="J41" s="74">
        <v>0</v>
      </c>
      <c r="K41" s="75">
        <v>8</v>
      </c>
      <c r="L41" s="75">
        <v>0</v>
      </c>
      <c r="M41" s="76">
        <v>0</v>
      </c>
      <c r="N41" s="76">
        <v>8</v>
      </c>
      <c r="O41" s="77">
        <v>0</v>
      </c>
      <c r="P41" s="77">
        <v>0</v>
      </c>
      <c r="Q41" s="78">
        <v>8</v>
      </c>
      <c r="R41" s="78">
        <v>0</v>
      </c>
      <c r="S41" s="79">
        <v>8</v>
      </c>
      <c r="T41" s="79">
        <v>0</v>
      </c>
      <c r="U41" s="80">
        <v>8</v>
      </c>
      <c r="V41" s="80">
        <v>0</v>
      </c>
      <c r="W41" s="81">
        <v>8</v>
      </c>
      <c r="X41" s="81">
        <v>0</v>
      </c>
      <c r="Y41" s="82">
        <v>8</v>
      </c>
      <c r="Z41" s="82">
        <v>0</v>
      </c>
      <c r="AA41" s="83">
        <v>8</v>
      </c>
      <c r="AB41" s="83">
        <v>0</v>
      </c>
      <c r="AC41" s="84">
        <v>8</v>
      </c>
      <c r="AD41" s="84">
        <v>0</v>
      </c>
      <c r="AE41" s="85"/>
    </row>
    <row r="42" spans="1:31" s="27" customFormat="1" ht="22.5" customHeight="1" x14ac:dyDescent="0.25">
      <c r="A42" s="191"/>
      <c r="B42" s="89">
        <v>17</v>
      </c>
      <c r="C42" s="71">
        <v>17</v>
      </c>
      <c r="D42" s="71">
        <v>0</v>
      </c>
      <c r="E42" s="72">
        <v>17</v>
      </c>
      <c r="F42" s="72">
        <v>0</v>
      </c>
      <c r="G42" s="73">
        <v>16</v>
      </c>
      <c r="H42" s="73">
        <v>1</v>
      </c>
      <c r="I42" s="74">
        <v>16</v>
      </c>
      <c r="J42" s="74">
        <v>0</v>
      </c>
      <c r="K42" s="75">
        <v>17</v>
      </c>
      <c r="L42" s="75">
        <v>0</v>
      </c>
      <c r="M42" s="76">
        <v>4</v>
      </c>
      <c r="N42" s="76">
        <v>13</v>
      </c>
      <c r="O42" s="77">
        <v>4</v>
      </c>
      <c r="P42" s="77">
        <v>0</v>
      </c>
      <c r="Q42" s="78">
        <v>17</v>
      </c>
      <c r="R42" s="78">
        <v>0</v>
      </c>
      <c r="S42" s="79">
        <v>17</v>
      </c>
      <c r="T42" s="79">
        <v>0</v>
      </c>
      <c r="U42" s="80">
        <v>16</v>
      </c>
      <c r="V42" s="80">
        <v>1</v>
      </c>
      <c r="W42" s="81">
        <v>16</v>
      </c>
      <c r="X42" s="81">
        <v>0</v>
      </c>
      <c r="Y42" s="82">
        <v>17</v>
      </c>
      <c r="Z42" s="82">
        <v>0</v>
      </c>
      <c r="AA42" s="83">
        <v>17</v>
      </c>
      <c r="AB42" s="83">
        <v>0</v>
      </c>
      <c r="AC42" s="84">
        <v>17</v>
      </c>
      <c r="AD42" s="84">
        <v>0</v>
      </c>
      <c r="AE42" s="85"/>
    </row>
    <row r="43" spans="1:31" s="27" customFormat="1" ht="22.5" customHeight="1" x14ac:dyDescent="0.25">
      <c r="A43" s="191"/>
      <c r="B43" s="90">
        <f>SUM(B41:B42)</f>
        <v>25</v>
      </c>
      <c r="C43" s="86">
        <f t="shared" ref="C43:AD43" si="13">SUM(C41:C42)</f>
        <v>25</v>
      </c>
      <c r="D43" s="86">
        <f t="shared" si="13"/>
        <v>0</v>
      </c>
      <c r="E43" s="86">
        <f t="shared" si="13"/>
        <v>25</v>
      </c>
      <c r="F43" s="86">
        <f t="shared" si="13"/>
        <v>0</v>
      </c>
      <c r="G43" s="86">
        <f t="shared" si="13"/>
        <v>24</v>
      </c>
      <c r="H43" s="86">
        <f t="shared" si="13"/>
        <v>1</v>
      </c>
      <c r="I43" s="86">
        <f t="shared" si="13"/>
        <v>24</v>
      </c>
      <c r="J43" s="86">
        <f t="shared" si="13"/>
        <v>0</v>
      </c>
      <c r="K43" s="86">
        <f t="shared" si="13"/>
        <v>25</v>
      </c>
      <c r="L43" s="86">
        <f t="shared" si="13"/>
        <v>0</v>
      </c>
      <c r="M43" s="86">
        <f t="shared" si="13"/>
        <v>4</v>
      </c>
      <c r="N43" s="86">
        <f t="shared" si="13"/>
        <v>21</v>
      </c>
      <c r="O43" s="86">
        <f t="shared" si="13"/>
        <v>4</v>
      </c>
      <c r="P43" s="86">
        <f t="shared" si="13"/>
        <v>0</v>
      </c>
      <c r="Q43" s="86">
        <f t="shared" si="13"/>
        <v>25</v>
      </c>
      <c r="R43" s="86">
        <f t="shared" si="13"/>
        <v>0</v>
      </c>
      <c r="S43" s="86">
        <f t="shared" si="13"/>
        <v>25</v>
      </c>
      <c r="T43" s="86">
        <f t="shared" si="13"/>
        <v>0</v>
      </c>
      <c r="U43" s="86">
        <f t="shared" si="13"/>
        <v>24</v>
      </c>
      <c r="V43" s="86">
        <f t="shared" si="13"/>
        <v>1</v>
      </c>
      <c r="W43" s="86">
        <f t="shared" si="13"/>
        <v>24</v>
      </c>
      <c r="X43" s="86">
        <f t="shared" si="13"/>
        <v>0</v>
      </c>
      <c r="Y43" s="86">
        <f t="shared" si="13"/>
        <v>25</v>
      </c>
      <c r="Z43" s="86">
        <f t="shared" si="13"/>
        <v>0</v>
      </c>
      <c r="AA43" s="86">
        <f t="shared" si="13"/>
        <v>25</v>
      </c>
      <c r="AB43" s="86">
        <f t="shared" si="13"/>
        <v>0</v>
      </c>
      <c r="AC43" s="86">
        <f t="shared" si="13"/>
        <v>25</v>
      </c>
      <c r="AD43" s="86">
        <f t="shared" si="13"/>
        <v>0</v>
      </c>
      <c r="AE43" s="85"/>
    </row>
    <row r="44" spans="1:31" s="27" customFormat="1" ht="22.5" customHeight="1" x14ac:dyDescent="0.25">
      <c r="A44" s="191" t="s">
        <v>410</v>
      </c>
      <c r="B44" s="89"/>
      <c r="C44" s="71"/>
      <c r="D44" s="71"/>
      <c r="E44" s="72"/>
      <c r="F44" s="72"/>
      <c r="G44" s="73"/>
      <c r="H44" s="73"/>
      <c r="I44" s="74"/>
      <c r="J44" s="74"/>
      <c r="K44" s="75"/>
      <c r="L44" s="75"/>
      <c r="M44" s="76"/>
      <c r="N44" s="76"/>
      <c r="O44" s="77"/>
      <c r="P44" s="77"/>
      <c r="Q44" s="78"/>
      <c r="R44" s="78"/>
      <c r="S44" s="79"/>
      <c r="T44" s="79"/>
      <c r="U44" s="80"/>
      <c r="V44" s="80"/>
      <c r="W44" s="81"/>
      <c r="X44" s="81"/>
      <c r="Y44" s="82"/>
      <c r="Z44" s="82"/>
      <c r="AA44" s="83"/>
      <c r="AB44" s="83"/>
      <c r="AC44" s="84"/>
      <c r="AD44" s="84"/>
      <c r="AE44" s="85"/>
    </row>
    <row r="45" spans="1:31" s="27" customFormat="1" ht="22.5" customHeight="1" x14ac:dyDescent="0.25">
      <c r="A45" s="191"/>
      <c r="B45" s="89">
        <v>9</v>
      </c>
      <c r="C45" s="71">
        <v>9</v>
      </c>
      <c r="D45" s="71">
        <v>0</v>
      </c>
      <c r="E45" s="72">
        <v>9</v>
      </c>
      <c r="F45" s="72">
        <v>0</v>
      </c>
      <c r="G45" s="73">
        <v>9</v>
      </c>
      <c r="H45" s="73">
        <v>0</v>
      </c>
      <c r="I45" s="74">
        <v>9</v>
      </c>
      <c r="J45" s="74">
        <v>0</v>
      </c>
      <c r="K45" s="75">
        <v>9</v>
      </c>
      <c r="L45" s="75">
        <v>0</v>
      </c>
      <c r="M45" s="76">
        <v>2</v>
      </c>
      <c r="N45" s="76">
        <v>7</v>
      </c>
      <c r="O45" s="77">
        <v>1</v>
      </c>
      <c r="P45" s="77">
        <v>1</v>
      </c>
      <c r="Q45" s="78">
        <v>9</v>
      </c>
      <c r="R45" s="78">
        <v>0</v>
      </c>
      <c r="S45" s="79">
        <v>9</v>
      </c>
      <c r="T45" s="79">
        <v>0</v>
      </c>
      <c r="U45" s="80">
        <v>8</v>
      </c>
      <c r="V45" s="80">
        <v>1</v>
      </c>
      <c r="W45" s="81">
        <v>8</v>
      </c>
      <c r="X45" s="81">
        <v>0</v>
      </c>
      <c r="Y45" s="82">
        <v>9</v>
      </c>
      <c r="Z45" s="82">
        <v>0</v>
      </c>
      <c r="AA45" s="83">
        <v>9</v>
      </c>
      <c r="AB45" s="83">
        <v>0</v>
      </c>
      <c r="AC45" s="84">
        <v>9</v>
      </c>
      <c r="AD45" s="84">
        <v>0</v>
      </c>
      <c r="AE45" s="92" t="s">
        <v>463</v>
      </c>
    </row>
    <row r="46" spans="1:31" s="27" customFormat="1" ht="22.5" customHeight="1" x14ac:dyDescent="0.25">
      <c r="A46" s="191"/>
      <c r="B46" s="90">
        <f>SUM(B44:B45)</f>
        <v>9</v>
      </c>
      <c r="C46" s="86">
        <f t="shared" ref="C46:AD46" si="14">SUM(C44:C45)</f>
        <v>9</v>
      </c>
      <c r="D46" s="86">
        <f t="shared" si="14"/>
        <v>0</v>
      </c>
      <c r="E46" s="86">
        <f t="shared" si="14"/>
        <v>9</v>
      </c>
      <c r="F46" s="86">
        <f t="shared" si="14"/>
        <v>0</v>
      </c>
      <c r="G46" s="86">
        <f t="shared" si="14"/>
        <v>9</v>
      </c>
      <c r="H46" s="86">
        <f t="shared" si="14"/>
        <v>0</v>
      </c>
      <c r="I46" s="86">
        <f t="shared" si="14"/>
        <v>9</v>
      </c>
      <c r="J46" s="86">
        <f t="shared" si="14"/>
        <v>0</v>
      </c>
      <c r="K46" s="86">
        <f t="shared" si="14"/>
        <v>9</v>
      </c>
      <c r="L46" s="86">
        <f t="shared" si="14"/>
        <v>0</v>
      </c>
      <c r="M46" s="86">
        <f t="shared" si="14"/>
        <v>2</v>
      </c>
      <c r="N46" s="86">
        <f t="shared" si="14"/>
        <v>7</v>
      </c>
      <c r="O46" s="86">
        <f t="shared" si="14"/>
        <v>1</v>
      </c>
      <c r="P46" s="86">
        <f t="shared" si="14"/>
        <v>1</v>
      </c>
      <c r="Q46" s="86">
        <f t="shared" si="14"/>
        <v>9</v>
      </c>
      <c r="R46" s="86">
        <f t="shared" si="14"/>
        <v>0</v>
      </c>
      <c r="S46" s="86">
        <f t="shared" si="14"/>
        <v>9</v>
      </c>
      <c r="T46" s="86">
        <f t="shared" si="14"/>
        <v>0</v>
      </c>
      <c r="U46" s="86">
        <f t="shared" si="14"/>
        <v>8</v>
      </c>
      <c r="V46" s="86">
        <f t="shared" si="14"/>
        <v>1</v>
      </c>
      <c r="W46" s="86">
        <f t="shared" si="14"/>
        <v>8</v>
      </c>
      <c r="X46" s="86">
        <f t="shared" si="14"/>
        <v>0</v>
      </c>
      <c r="Y46" s="86">
        <f t="shared" si="14"/>
        <v>9</v>
      </c>
      <c r="Z46" s="86">
        <f t="shared" si="14"/>
        <v>0</v>
      </c>
      <c r="AA46" s="86">
        <f t="shared" si="14"/>
        <v>9</v>
      </c>
      <c r="AB46" s="86">
        <f t="shared" si="14"/>
        <v>0</v>
      </c>
      <c r="AC46" s="86">
        <f t="shared" si="14"/>
        <v>9</v>
      </c>
      <c r="AD46" s="86">
        <f t="shared" si="14"/>
        <v>0</v>
      </c>
      <c r="AE46" s="85"/>
    </row>
    <row r="47" spans="1:31" s="27" customFormat="1" ht="22.5" customHeight="1" x14ac:dyDescent="0.25">
      <c r="A47" s="191" t="s">
        <v>411</v>
      </c>
      <c r="B47" s="89"/>
      <c r="C47" s="71"/>
      <c r="D47" s="71"/>
      <c r="E47" s="72"/>
      <c r="F47" s="72"/>
      <c r="G47" s="73"/>
      <c r="H47" s="73"/>
      <c r="I47" s="74"/>
      <c r="J47" s="74"/>
      <c r="K47" s="75"/>
      <c r="L47" s="75"/>
      <c r="M47" s="76"/>
      <c r="N47" s="76"/>
      <c r="O47" s="77"/>
      <c r="P47" s="77"/>
      <c r="Q47" s="78"/>
      <c r="R47" s="78"/>
      <c r="S47" s="79"/>
      <c r="T47" s="79"/>
      <c r="U47" s="80"/>
      <c r="V47" s="80"/>
      <c r="W47" s="81"/>
      <c r="X47" s="81"/>
      <c r="Y47" s="82"/>
      <c r="Z47" s="82"/>
      <c r="AA47" s="83"/>
      <c r="AB47" s="83"/>
      <c r="AC47" s="84"/>
      <c r="AD47" s="84"/>
      <c r="AE47" s="85"/>
    </row>
    <row r="48" spans="1:31" s="27" customFormat="1" ht="22.5" customHeight="1" x14ac:dyDescent="0.25">
      <c r="A48" s="191"/>
      <c r="B48" s="89">
        <v>13</v>
      </c>
      <c r="C48" s="71">
        <v>13</v>
      </c>
      <c r="D48" s="71">
        <v>0</v>
      </c>
      <c r="E48" s="72">
        <v>13</v>
      </c>
      <c r="F48" s="72">
        <v>0</v>
      </c>
      <c r="G48" s="73">
        <v>13</v>
      </c>
      <c r="H48" s="73">
        <v>0</v>
      </c>
      <c r="I48" s="74">
        <v>13</v>
      </c>
      <c r="J48" s="74">
        <v>0</v>
      </c>
      <c r="K48" s="75">
        <v>13</v>
      </c>
      <c r="L48" s="75">
        <v>0</v>
      </c>
      <c r="M48" s="76">
        <v>0</v>
      </c>
      <c r="N48" s="76">
        <v>13</v>
      </c>
      <c r="O48" s="77">
        <v>0</v>
      </c>
      <c r="P48" s="77">
        <v>0</v>
      </c>
      <c r="Q48" s="78">
        <v>13</v>
      </c>
      <c r="R48" s="78">
        <v>0</v>
      </c>
      <c r="S48" s="79">
        <v>13</v>
      </c>
      <c r="T48" s="79">
        <v>0</v>
      </c>
      <c r="U48" s="80">
        <v>7</v>
      </c>
      <c r="V48" s="80">
        <v>6</v>
      </c>
      <c r="W48" s="81">
        <v>7</v>
      </c>
      <c r="X48" s="81">
        <v>0</v>
      </c>
      <c r="Y48" s="82">
        <v>13</v>
      </c>
      <c r="Z48" s="82">
        <v>0</v>
      </c>
      <c r="AA48" s="83">
        <v>13</v>
      </c>
      <c r="AB48" s="83">
        <v>0</v>
      </c>
      <c r="AC48" s="84">
        <v>13</v>
      </c>
      <c r="AD48" s="84">
        <v>0</v>
      </c>
      <c r="AE48" s="85"/>
    </row>
    <row r="49" spans="1:31" s="27" customFormat="1" ht="22.5" customHeight="1" x14ac:dyDescent="0.25">
      <c r="A49" s="191"/>
      <c r="B49" s="90">
        <f>SUM(B47:B48)</f>
        <v>13</v>
      </c>
      <c r="C49" s="86">
        <f t="shared" ref="C49:AD49" si="15">SUM(C47:C48)</f>
        <v>13</v>
      </c>
      <c r="D49" s="86">
        <f t="shared" si="15"/>
        <v>0</v>
      </c>
      <c r="E49" s="86">
        <f t="shared" si="15"/>
        <v>13</v>
      </c>
      <c r="F49" s="86">
        <f t="shared" si="15"/>
        <v>0</v>
      </c>
      <c r="G49" s="86">
        <f t="shared" si="15"/>
        <v>13</v>
      </c>
      <c r="H49" s="86">
        <f t="shared" si="15"/>
        <v>0</v>
      </c>
      <c r="I49" s="86">
        <f t="shared" si="15"/>
        <v>13</v>
      </c>
      <c r="J49" s="86">
        <f t="shared" si="15"/>
        <v>0</v>
      </c>
      <c r="K49" s="86">
        <f t="shared" si="15"/>
        <v>13</v>
      </c>
      <c r="L49" s="86">
        <f t="shared" si="15"/>
        <v>0</v>
      </c>
      <c r="M49" s="86">
        <f t="shared" si="15"/>
        <v>0</v>
      </c>
      <c r="N49" s="86">
        <f t="shared" si="15"/>
        <v>13</v>
      </c>
      <c r="O49" s="86">
        <f t="shared" si="15"/>
        <v>0</v>
      </c>
      <c r="P49" s="86">
        <f t="shared" si="15"/>
        <v>0</v>
      </c>
      <c r="Q49" s="86">
        <f t="shared" si="15"/>
        <v>13</v>
      </c>
      <c r="R49" s="86">
        <f t="shared" si="15"/>
        <v>0</v>
      </c>
      <c r="S49" s="86">
        <f t="shared" si="15"/>
        <v>13</v>
      </c>
      <c r="T49" s="86">
        <f t="shared" si="15"/>
        <v>0</v>
      </c>
      <c r="U49" s="86">
        <f t="shared" si="15"/>
        <v>7</v>
      </c>
      <c r="V49" s="86">
        <f t="shared" si="15"/>
        <v>6</v>
      </c>
      <c r="W49" s="86">
        <f t="shared" si="15"/>
        <v>7</v>
      </c>
      <c r="X49" s="86">
        <f t="shared" si="15"/>
        <v>0</v>
      </c>
      <c r="Y49" s="86">
        <f t="shared" si="15"/>
        <v>13</v>
      </c>
      <c r="Z49" s="86">
        <f t="shared" si="15"/>
        <v>0</v>
      </c>
      <c r="AA49" s="86">
        <f t="shared" si="15"/>
        <v>13</v>
      </c>
      <c r="AB49" s="86">
        <f t="shared" si="15"/>
        <v>0</v>
      </c>
      <c r="AC49" s="86">
        <f t="shared" si="15"/>
        <v>13</v>
      </c>
      <c r="AD49" s="86">
        <f t="shared" si="15"/>
        <v>0</v>
      </c>
      <c r="AE49" s="85"/>
    </row>
    <row r="50" spans="1:31" s="27" customFormat="1" ht="22.5" customHeight="1" x14ac:dyDescent="0.25">
      <c r="A50" s="191" t="s">
        <v>412</v>
      </c>
      <c r="B50" s="89">
        <v>8</v>
      </c>
      <c r="C50" s="71">
        <v>8</v>
      </c>
      <c r="D50" s="71">
        <v>0</v>
      </c>
      <c r="E50" s="72">
        <v>8</v>
      </c>
      <c r="F50" s="72">
        <v>0</v>
      </c>
      <c r="G50" s="73">
        <v>8</v>
      </c>
      <c r="H50" s="73">
        <v>0</v>
      </c>
      <c r="I50" s="74">
        <v>8</v>
      </c>
      <c r="J50" s="74">
        <v>0</v>
      </c>
      <c r="K50" s="75">
        <v>8</v>
      </c>
      <c r="L50" s="75">
        <v>0</v>
      </c>
      <c r="M50" s="76">
        <v>0</v>
      </c>
      <c r="N50" s="76">
        <v>8</v>
      </c>
      <c r="O50" s="77">
        <v>0</v>
      </c>
      <c r="P50" s="77">
        <v>0</v>
      </c>
      <c r="Q50" s="78">
        <v>8</v>
      </c>
      <c r="R50" s="78">
        <v>0</v>
      </c>
      <c r="S50" s="79">
        <v>8</v>
      </c>
      <c r="T50" s="79">
        <v>0</v>
      </c>
      <c r="U50" s="80">
        <v>8</v>
      </c>
      <c r="V50" s="80">
        <v>0</v>
      </c>
      <c r="W50" s="81">
        <v>8</v>
      </c>
      <c r="X50" s="81">
        <v>0</v>
      </c>
      <c r="Y50" s="82">
        <v>8</v>
      </c>
      <c r="Z50" s="82">
        <v>0</v>
      </c>
      <c r="AA50" s="83">
        <v>8</v>
      </c>
      <c r="AB50" s="83">
        <v>0</v>
      </c>
      <c r="AC50" s="84">
        <v>8</v>
      </c>
      <c r="AD50" s="84">
        <v>0</v>
      </c>
      <c r="AE50" s="85"/>
    </row>
    <row r="51" spans="1:31" s="27" customFormat="1" ht="22.5" customHeight="1" x14ac:dyDescent="0.25">
      <c r="A51" s="191"/>
      <c r="B51" s="89"/>
      <c r="C51" s="71"/>
      <c r="D51" s="71"/>
      <c r="E51" s="72"/>
      <c r="F51" s="72"/>
      <c r="G51" s="73"/>
      <c r="H51" s="73"/>
      <c r="I51" s="74"/>
      <c r="J51" s="74"/>
      <c r="K51" s="75"/>
      <c r="L51" s="75"/>
      <c r="M51" s="76"/>
      <c r="N51" s="76"/>
      <c r="O51" s="77"/>
      <c r="P51" s="77"/>
      <c r="Q51" s="78"/>
      <c r="R51" s="78"/>
      <c r="S51" s="79"/>
      <c r="T51" s="79"/>
      <c r="U51" s="80"/>
      <c r="V51" s="80"/>
      <c r="W51" s="81"/>
      <c r="X51" s="81"/>
      <c r="Y51" s="82"/>
      <c r="Z51" s="82"/>
      <c r="AA51" s="83"/>
      <c r="AB51" s="83"/>
      <c r="AC51" s="84"/>
      <c r="AD51" s="84"/>
      <c r="AE51" s="85"/>
    </row>
    <row r="52" spans="1:31" s="27" customFormat="1" ht="22.5" customHeight="1" x14ac:dyDescent="0.25">
      <c r="A52" s="191"/>
      <c r="B52" s="90">
        <f>SUM(B50:B51)</f>
        <v>8</v>
      </c>
      <c r="C52" s="86">
        <f t="shared" ref="C52:AD52" si="16">SUM(C50:C51)</f>
        <v>8</v>
      </c>
      <c r="D52" s="86">
        <f t="shared" si="16"/>
        <v>0</v>
      </c>
      <c r="E52" s="86">
        <f t="shared" si="16"/>
        <v>8</v>
      </c>
      <c r="F52" s="86">
        <f t="shared" si="16"/>
        <v>0</v>
      </c>
      <c r="G52" s="86">
        <f t="shared" si="16"/>
        <v>8</v>
      </c>
      <c r="H52" s="86">
        <f t="shared" si="16"/>
        <v>0</v>
      </c>
      <c r="I52" s="86">
        <f t="shared" si="16"/>
        <v>8</v>
      </c>
      <c r="J52" s="86">
        <f t="shared" si="16"/>
        <v>0</v>
      </c>
      <c r="K52" s="86">
        <f t="shared" si="16"/>
        <v>8</v>
      </c>
      <c r="L52" s="86">
        <f t="shared" si="16"/>
        <v>0</v>
      </c>
      <c r="M52" s="86">
        <f t="shared" si="16"/>
        <v>0</v>
      </c>
      <c r="N52" s="86">
        <f t="shared" si="16"/>
        <v>8</v>
      </c>
      <c r="O52" s="86">
        <f t="shared" si="16"/>
        <v>0</v>
      </c>
      <c r="P52" s="86">
        <f t="shared" si="16"/>
        <v>0</v>
      </c>
      <c r="Q52" s="86">
        <f t="shared" si="16"/>
        <v>8</v>
      </c>
      <c r="R52" s="86">
        <f t="shared" si="16"/>
        <v>0</v>
      </c>
      <c r="S52" s="86">
        <f t="shared" si="16"/>
        <v>8</v>
      </c>
      <c r="T52" s="86">
        <f t="shared" si="16"/>
        <v>0</v>
      </c>
      <c r="U52" s="86">
        <f t="shared" si="16"/>
        <v>8</v>
      </c>
      <c r="V52" s="86">
        <f t="shared" si="16"/>
        <v>0</v>
      </c>
      <c r="W52" s="86">
        <f t="shared" si="16"/>
        <v>8</v>
      </c>
      <c r="X52" s="86">
        <f t="shared" si="16"/>
        <v>0</v>
      </c>
      <c r="Y52" s="86">
        <f t="shared" si="16"/>
        <v>8</v>
      </c>
      <c r="Z52" s="86">
        <f t="shared" si="16"/>
        <v>0</v>
      </c>
      <c r="AA52" s="86">
        <f t="shared" si="16"/>
        <v>8</v>
      </c>
      <c r="AB52" s="86">
        <f t="shared" si="16"/>
        <v>0</v>
      </c>
      <c r="AC52" s="86">
        <f t="shared" si="16"/>
        <v>8</v>
      </c>
      <c r="AD52" s="86">
        <f t="shared" si="16"/>
        <v>0</v>
      </c>
      <c r="AE52" s="85"/>
    </row>
    <row r="53" spans="1:31" s="27" customFormat="1" ht="22.5" customHeight="1" x14ac:dyDescent="0.25">
      <c r="A53" s="191" t="s">
        <v>413</v>
      </c>
      <c r="B53" s="89">
        <v>10</v>
      </c>
      <c r="C53" s="71">
        <v>10</v>
      </c>
      <c r="D53" s="71">
        <v>0</v>
      </c>
      <c r="E53" s="72">
        <v>10</v>
      </c>
      <c r="F53" s="72">
        <v>0</v>
      </c>
      <c r="G53" s="73">
        <v>10</v>
      </c>
      <c r="H53" s="73">
        <v>0</v>
      </c>
      <c r="I53" s="74">
        <v>10</v>
      </c>
      <c r="J53" s="74">
        <v>0</v>
      </c>
      <c r="K53" s="75">
        <v>10</v>
      </c>
      <c r="L53" s="75">
        <v>0</v>
      </c>
      <c r="M53" s="76">
        <v>0</v>
      </c>
      <c r="N53" s="76">
        <v>10</v>
      </c>
      <c r="O53" s="77">
        <v>0</v>
      </c>
      <c r="P53" s="77">
        <v>0</v>
      </c>
      <c r="Q53" s="78">
        <v>10</v>
      </c>
      <c r="R53" s="78">
        <v>0</v>
      </c>
      <c r="S53" s="79">
        <v>10</v>
      </c>
      <c r="T53" s="79">
        <v>0</v>
      </c>
      <c r="U53" s="80">
        <v>10</v>
      </c>
      <c r="V53" s="80">
        <v>0</v>
      </c>
      <c r="W53" s="81">
        <v>10</v>
      </c>
      <c r="X53" s="81">
        <v>0</v>
      </c>
      <c r="Y53" s="82">
        <v>10</v>
      </c>
      <c r="Z53" s="82">
        <v>0</v>
      </c>
      <c r="AA53" s="83">
        <v>10</v>
      </c>
      <c r="AB53" s="83">
        <v>0</v>
      </c>
      <c r="AC53" s="84">
        <v>10</v>
      </c>
      <c r="AD53" s="84">
        <v>0</v>
      </c>
      <c r="AE53" s="85"/>
    </row>
    <row r="54" spans="1:31" s="27" customFormat="1" ht="22.5" customHeight="1" x14ac:dyDescent="0.25">
      <c r="A54" s="191"/>
      <c r="B54" s="89">
        <v>3</v>
      </c>
      <c r="C54" s="71">
        <v>3</v>
      </c>
      <c r="D54" s="71">
        <v>0</v>
      </c>
      <c r="E54" s="72">
        <v>3</v>
      </c>
      <c r="F54" s="72">
        <v>0</v>
      </c>
      <c r="G54" s="73">
        <v>3</v>
      </c>
      <c r="H54" s="73">
        <v>0</v>
      </c>
      <c r="I54" s="74">
        <v>3</v>
      </c>
      <c r="J54" s="74">
        <v>0</v>
      </c>
      <c r="K54" s="75">
        <v>3</v>
      </c>
      <c r="L54" s="75">
        <v>0</v>
      </c>
      <c r="M54" s="76">
        <v>0</v>
      </c>
      <c r="N54" s="76">
        <v>3</v>
      </c>
      <c r="O54" s="77">
        <v>0</v>
      </c>
      <c r="P54" s="77">
        <v>0</v>
      </c>
      <c r="Q54" s="78">
        <v>3</v>
      </c>
      <c r="R54" s="78">
        <v>0</v>
      </c>
      <c r="S54" s="79">
        <v>3</v>
      </c>
      <c r="T54" s="79">
        <v>0</v>
      </c>
      <c r="U54" s="80">
        <v>3</v>
      </c>
      <c r="V54" s="80">
        <v>0</v>
      </c>
      <c r="W54" s="81">
        <v>3</v>
      </c>
      <c r="X54" s="81">
        <v>0</v>
      </c>
      <c r="Y54" s="82">
        <v>3</v>
      </c>
      <c r="Z54" s="82">
        <v>0</v>
      </c>
      <c r="AA54" s="83">
        <v>3</v>
      </c>
      <c r="AB54" s="83">
        <v>0</v>
      </c>
      <c r="AC54" s="84">
        <v>3</v>
      </c>
      <c r="AD54" s="84">
        <v>0</v>
      </c>
      <c r="AE54" s="85"/>
    </row>
    <row r="55" spans="1:31" s="27" customFormat="1" ht="22.5" customHeight="1" x14ac:dyDescent="0.25">
      <c r="A55" s="191"/>
      <c r="B55" s="90">
        <f>SUM(B53:B54)</f>
        <v>13</v>
      </c>
      <c r="C55" s="86">
        <f t="shared" ref="C55:AD55" si="17">SUM(C53:C54)</f>
        <v>13</v>
      </c>
      <c r="D55" s="86">
        <f t="shared" si="17"/>
        <v>0</v>
      </c>
      <c r="E55" s="86">
        <f t="shared" si="17"/>
        <v>13</v>
      </c>
      <c r="F55" s="86">
        <f t="shared" si="17"/>
        <v>0</v>
      </c>
      <c r="G55" s="86">
        <f t="shared" si="17"/>
        <v>13</v>
      </c>
      <c r="H55" s="86">
        <f t="shared" si="17"/>
        <v>0</v>
      </c>
      <c r="I55" s="86">
        <f t="shared" si="17"/>
        <v>13</v>
      </c>
      <c r="J55" s="86">
        <f t="shared" si="17"/>
        <v>0</v>
      </c>
      <c r="K55" s="86">
        <f t="shared" si="17"/>
        <v>13</v>
      </c>
      <c r="L55" s="86">
        <f t="shared" si="17"/>
        <v>0</v>
      </c>
      <c r="M55" s="86">
        <f t="shared" si="17"/>
        <v>0</v>
      </c>
      <c r="N55" s="86">
        <f t="shared" si="17"/>
        <v>13</v>
      </c>
      <c r="O55" s="86">
        <f t="shared" si="17"/>
        <v>0</v>
      </c>
      <c r="P55" s="86">
        <f t="shared" si="17"/>
        <v>0</v>
      </c>
      <c r="Q55" s="86">
        <f t="shared" si="17"/>
        <v>13</v>
      </c>
      <c r="R55" s="86">
        <f t="shared" si="17"/>
        <v>0</v>
      </c>
      <c r="S55" s="86">
        <f t="shared" si="17"/>
        <v>13</v>
      </c>
      <c r="T55" s="86">
        <f t="shared" si="17"/>
        <v>0</v>
      </c>
      <c r="U55" s="86">
        <f t="shared" si="17"/>
        <v>13</v>
      </c>
      <c r="V55" s="86">
        <f t="shared" si="17"/>
        <v>0</v>
      </c>
      <c r="W55" s="86">
        <f t="shared" si="17"/>
        <v>13</v>
      </c>
      <c r="X55" s="86">
        <f t="shared" si="17"/>
        <v>0</v>
      </c>
      <c r="Y55" s="86">
        <f t="shared" si="17"/>
        <v>13</v>
      </c>
      <c r="Z55" s="86">
        <f t="shared" si="17"/>
        <v>0</v>
      </c>
      <c r="AA55" s="86">
        <f t="shared" si="17"/>
        <v>13</v>
      </c>
      <c r="AB55" s="86">
        <f t="shared" si="17"/>
        <v>0</v>
      </c>
      <c r="AC55" s="86">
        <f t="shared" si="17"/>
        <v>13</v>
      </c>
      <c r="AD55" s="86">
        <f t="shared" si="17"/>
        <v>0</v>
      </c>
      <c r="AE55" s="85"/>
    </row>
    <row r="56" spans="1:31" s="27" customFormat="1" ht="22.5" customHeight="1" x14ac:dyDescent="0.25">
      <c r="A56" s="191" t="s">
        <v>414</v>
      </c>
      <c r="B56" s="89"/>
      <c r="C56" s="71"/>
      <c r="D56" s="71"/>
      <c r="E56" s="72"/>
      <c r="F56" s="72"/>
      <c r="G56" s="73"/>
      <c r="H56" s="73"/>
      <c r="I56" s="74"/>
      <c r="J56" s="74"/>
      <c r="K56" s="75"/>
      <c r="L56" s="75"/>
      <c r="M56" s="76"/>
      <c r="N56" s="76"/>
      <c r="O56" s="77"/>
      <c r="P56" s="77"/>
      <c r="Q56" s="78"/>
      <c r="R56" s="78"/>
      <c r="S56" s="79"/>
      <c r="T56" s="79"/>
      <c r="U56" s="80"/>
      <c r="V56" s="80"/>
      <c r="W56" s="81"/>
      <c r="X56" s="81"/>
      <c r="Y56" s="82"/>
      <c r="Z56" s="82"/>
      <c r="AA56" s="83"/>
      <c r="AB56" s="83"/>
      <c r="AC56" s="84"/>
      <c r="AD56" s="84"/>
      <c r="AE56" s="85"/>
    </row>
    <row r="57" spans="1:31" s="27" customFormat="1" ht="22.5" customHeight="1" x14ac:dyDescent="0.25">
      <c r="A57" s="191"/>
      <c r="B57" s="89">
        <v>22</v>
      </c>
      <c r="C57" s="71">
        <v>22</v>
      </c>
      <c r="D57" s="71">
        <v>0</v>
      </c>
      <c r="E57" s="72">
        <v>22</v>
      </c>
      <c r="F57" s="72">
        <v>0</v>
      </c>
      <c r="G57" s="73">
        <v>22</v>
      </c>
      <c r="H57" s="73">
        <v>0</v>
      </c>
      <c r="I57" s="74">
        <v>22</v>
      </c>
      <c r="J57" s="74">
        <v>0</v>
      </c>
      <c r="K57" s="75">
        <v>22</v>
      </c>
      <c r="L57" s="75">
        <v>0</v>
      </c>
      <c r="M57" s="76">
        <v>2</v>
      </c>
      <c r="N57" s="76">
        <v>20</v>
      </c>
      <c r="O57" s="77">
        <v>2</v>
      </c>
      <c r="P57" s="77">
        <v>0</v>
      </c>
      <c r="Q57" s="78">
        <v>22</v>
      </c>
      <c r="R57" s="78">
        <v>0</v>
      </c>
      <c r="S57" s="79">
        <v>22</v>
      </c>
      <c r="T57" s="79">
        <v>0</v>
      </c>
      <c r="U57" s="80">
        <v>22</v>
      </c>
      <c r="V57" s="80">
        <v>0</v>
      </c>
      <c r="W57" s="81">
        <v>22</v>
      </c>
      <c r="X57" s="81">
        <v>0</v>
      </c>
      <c r="Y57" s="82">
        <v>22</v>
      </c>
      <c r="Z57" s="82">
        <v>0</v>
      </c>
      <c r="AA57" s="83">
        <v>22</v>
      </c>
      <c r="AB57" s="83">
        <v>0</v>
      </c>
      <c r="AC57" s="84">
        <v>22</v>
      </c>
      <c r="AD57" s="84">
        <v>0</v>
      </c>
      <c r="AE57" s="85"/>
    </row>
    <row r="58" spans="1:31" s="27" customFormat="1" ht="22.5" customHeight="1" x14ac:dyDescent="0.25">
      <c r="A58" s="191"/>
      <c r="B58" s="90">
        <f>SUM(B56:B57)</f>
        <v>22</v>
      </c>
      <c r="C58" s="86">
        <f t="shared" ref="C58:AD58" si="18">SUM(C56:C57)</f>
        <v>22</v>
      </c>
      <c r="D58" s="86">
        <f t="shared" si="18"/>
        <v>0</v>
      </c>
      <c r="E58" s="86">
        <f t="shared" si="18"/>
        <v>22</v>
      </c>
      <c r="F58" s="86">
        <f t="shared" si="18"/>
        <v>0</v>
      </c>
      <c r="G58" s="86">
        <f t="shared" si="18"/>
        <v>22</v>
      </c>
      <c r="H58" s="86">
        <f t="shared" si="18"/>
        <v>0</v>
      </c>
      <c r="I58" s="86">
        <f t="shared" si="18"/>
        <v>22</v>
      </c>
      <c r="J58" s="86">
        <f t="shared" si="18"/>
        <v>0</v>
      </c>
      <c r="K58" s="86">
        <f t="shared" si="18"/>
        <v>22</v>
      </c>
      <c r="L58" s="86">
        <f t="shared" si="18"/>
        <v>0</v>
      </c>
      <c r="M58" s="86">
        <f t="shared" si="18"/>
        <v>2</v>
      </c>
      <c r="N58" s="86">
        <f t="shared" si="18"/>
        <v>20</v>
      </c>
      <c r="O58" s="86">
        <f t="shared" si="18"/>
        <v>2</v>
      </c>
      <c r="P58" s="86">
        <f t="shared" si="18"/>
        <v>0</v>
      </c>
      <c r="Q58" s="86">
        <f t="shared" si="18"/>
        <v>22</v>
      </c>
      <c r="R58" s="86">
        <f t="shared" si="18"/>
        <v>0</v>
      </c>
      <c r="S58" s="86">
        <f t="shared" si="18"/>
        <v>22</v>
      </c>
      <c r="T58" s="86">
        <f t="shared" si="18"/>
        <v>0</v>
      </c>
      <c r="U58" s="86">
        <f t="shared" si="18"/>
        <v>22</v>
      </c>
      <c r="V58" s="86">
        <f t="shared" si="18"/>
        <v>0</v>
      </c>
      <c r="W58" s="86">
        <f t="shared" si="18"/>
        <v>22</v>
      </c>
      <c r="X58" s="86">
        <f t="shared" si="18"/>
        <v>0</v>
      </c>
      <c r="Y58" s="86">
        <f t="shared" si="18"/>
        <v>22</v>
      </c>
      <c r="Z58" s="86">
        <f t="shared" si="18"/>
        <v>0</v>
      </c>
      <c r="AA58" s="86">
        <f t="shared" si="18"/>
        <v>22</v>
      </c>
      <c r="AB58" s="86">
        <f t="shared" si="18"/>
        <v>0</v>
      </c>
      <c r="AC58" s="86">
        <f t="shared" si="18"/>
        <v>22</v>
      </c>
      <c r="AD58" s="86">
        <f t="shared" si="18"/>
        <v>0</v>
      </c>
      <c r="AE58" s="85"/>
    </row>
    <row r="59" spans="1:31" s="27" customFormat="1" ht="22.5" customHeight="1" x14ac:dyDescent="0.25">
      <c r="A59" s="191" t="s">
        <v>415</v>
      </c>
      <c r="B59" s="89"/>
      <c r="C59" s="71"/>
      <c r="D59" s="71"/>
      <c r="E59" s="72"/>
      <c r="F59" s="72"/>
      <c r="G59" s="73"/>
      <c r="H59" s="73"/>
      <c r="I59" s="74"/>
      <c r="J59" s="74"/>
      <c r="K59" s="75"/>
      <c r="L59" s="75"/>
      <c r="M59" s="76"/>
      <c r="N59" s="76"/>
      <c r="O59" s="77"/>
      <c r="P59" s="77"/>
      <c r="Q59" s="78"/>
      <c r="R59" s="78"/>
      <c r="S59" s="79"/>
      <c r="T59" s="79"/>
      <c r="U59" s="80"/>
      <c r="V59" s="80"/>
      <c r="W59" s="81"/>
      <c r="X59" s="81"/>
      <c r="Y59" s="82"/>
      <c r="Z59" s="82"/>
      <c r="AA59" s="83"/>
      <c r="AB59" s="83"/>
      <c r="AC59" s="84"/>
      <c r="AD59" s="84"/>
      <c r="AE59" s="85"/>
    </row>
    <row r="60" spans="1:31" s="27" customFormat="1" ht="22.5" customHeight="1" x14ac:dyDescent="0.25">
      <c r="A60" s="191"/>
      <c r="B60" s="89">
        <v>14</v>
      </c>
      <c r="C60" s="71">
        <v>14</v>
      </c>
      <c r="D60" s="71">
        <v>0</v>
      </c>
      <c r="E60" s="72">
        <v>14</v>
      </c>
      <c r="F60" s="72">
        <v>0</v>
      </c>
      <c r="G60" s="73">
        <v>14</v>
      </c>
      <c r="H60" s="73">
        <v>0</v>
      </c>
      <c r="I60" s="74">
        <v>14</v>
      </c>
      <c r="J60" s="74">
        <v>0</v>
      </c>
      <c r="K60" s="75">
        <v>14</v>
      </c>
      <c r="L60" s="75">
        <v>0</v>
      </c>
      <c r="M60" s="76">
        <v>5</v>
      </c>
      <c r="N60" s="76">
        <v>9</v>
      </c>
      <c r="O60" s="77">
        <v>4</v>
      </c>
      <c r="P60" s="77">
        <v>1</v>
      </c>
      <c r="Q60" s="78">
        <v>14</v>
      </c>
      <c r="R60" s="78">
        <v>0</v>
      </c>
      <c r="S60" s="79">
        <v>14</v>
      </c>
      <c r="T60" s="79">
        <v>0</v>
      </c>
      <c r="U60" s="80">
        <v>14</v>
      </c>
      <c r="V60" s="80">
        <v>0</v>
      </c>
      <c r="W60" s="81">
        <v>14</v>
      </c>
      <c r="X60" s="81">
        <v>0</v>
      </c>
      <c r="Y60" s="82">
        <v>14</v>
      </c>
      <c r="Z60" s="82">
        <v>0</v>
      </c>
      <c r="AA60" s="83">
        <v>14</v>
      </c>
      <c r="AB60" s="83">
        <v>0</v>
      </c>
      <c r="AC60" s="84">
        <v>14</v>
      </c>
      <c r="AD60" s="84">
        <v>0</v>
      </c>
      <c r="AE60" s="85"/>
    </row>
    <row r="61" spans="1:31" s="27" customFormat="1" ht="22.5" customHeight="1" x14ac:dyDescent="0.25">
      <c r="A61" s="191"/>
      <c r="B61" s="90">
        <f>SUM(B59:B60)</f>
        <v>14</v>
      </c>
      <c r="C61" s="86">
        <f t="shared" ref="C61:AD61" si="19">SUM(C59:C60)</f>
        <v>14</v>
      </c>
      <c r="D61" s="86">
        <f t="shared" si="19"/>
        <v>0</v>
      </c>
      <c r="E61" s="86">
        <f t="shared" si="19"/>
        <v>14</v>
      </c>
      <c r="F61" s="86">
        <f t="shared" si="19"/>
        <v>0</v>
      </c>
      <c r="G61" s="86">
        <f t="shared" si="19"/>
        <v>14</v>
      </c>
      <c r="H61" s="86">
        <f t="shared" si="19"/>
        <v>0</v>
      </c>
      <c r="I61" s="86">
        <f t="shared" si="19"/>
        <v>14</v>
      </c>
      <c r="J61" s="86">
        <f t="shared" si="19"/>
        <v>0</v>
      </c>
      <c r="K61" s="86">
        <f t="shared" si="19"/>
        <v>14</v>
      </c>
      <c r="L61" s="86">
        <f t="shared" si="19"/>
        <v>0</v>
      </c>
      <c r="M61" s="86">
        <f t="shared" si="19"/>
        <v>5</v>
      </c>
      <c r="N61" s="86">
        <f t="shared" si="19"/>
        <v>9</v>
      </c>
      <c r="O61" s="86">
        <f t="shared" si="19"/>
        <v>4</v>
      </c>
      <c r="P61" s="86">
        <f t="shared" si="19"/>
        <v>1</v>
      </c>
      <c r="Q61" s="86">
        <f t="shared" si="19"/>
        <v>14</v>
      </c>
      <c r="R61" s="86">
        <f t="shared" si="19"/>
        <v>0</v>
      </c>
      <c r="S61" s="86">
        <f t="shared" si="19"/>
        <v>14</v>
      </c>
      <c r="T61" s="86">
        <f t="shared" si="19"/>
        <v>0</v>
      </c>
      <c r="U61" s="86">
        <f t="shared" si="19"/>
        <v>14</v>
      </c>
      <c r="V61" s="86">
        <f t="shared" si="19"/>
        <v>0</v>
      </c>
      <c r="W61" s="86">
        <f t="shared" si="19"/>
        <v>14</v>
      </c>
      <c r="X61" s="86">
        <f t="shared" si="19"/>
        <v>0</v>
      </c>
      <c r="Y61" s="86">
        <f t="shared" si="19"/>
        <v>14</v>
      </c>
      <c r="Z61" s="86">
        <f t="shared" si="19"/>
        <v>0</v>
      </c>
      <c r="AA61" s="86">
        <f t="shared" si="19"/>
        <v>14</v>
      </c>
      <c r="AB61" s="86">
        <f t="shared" si="19"/>
        <v>0</v>
      </c>
      <c r="AC61" s="86">
        <f t="shared" si="19"/>
        <v>14</v>
      </c>
      <c r="AD61" s="86">
        <f t="shared" si="19"/>
        <v>0</v>
      </c>
      <c r="AE61" s="85"/>
    </row>
    <row r="62" spans="1:31" s="27" customFormat="1" ht="22.5" customHeight="1" x14ac:dyDescent="0.25">
      <c r="A62" s="191" t="s">
        <v>416</v>
      </c>
      <c r="B62" s="89"/>
      <c r="C62" s="71"/>
      <c r="D62" s="71"/>
      <c r="E62" s="72"/>
      <c r="F62" s="72"/>
      <c r="G62" s="73"/>
      <c r="H62" s="73"/>
      <c r="I62" s="74"/>
      <c r="J62" s="74"/>
      <c r="K62" s="75"/>
      <c r="L62" s="75"/>
      <c r="M62" s="76"/>
      <c r="N62" s="76"/>
      <c r="O62" s="77"/>
      <c r="P62" s="77"/>
      <c r="Q62" s="78"/>
      <c r="R62" s="78"/>
      <c r="S62" s="79"/>
      <c r="T62" s="79"/>
      <c r="U62" s="80"/>
      <c r="V62" s="80"/>
      <c r="W62" s="81"/>
      <c r="X62" s="81"/>
      <c r="Y62" s="82"/>
      <c r="Z62" s="82"/>
      <c r="AA62" s="83"/>
      <c r="AB62" s="83"/>
      <c r="AC62" s="84"/>
      <c r="AD62" s="84"/>
      <c r="AE62" s="85"/>
    </row>
    <row r="63" spans="1:31" s="27" customFormat="1" ht="22.5" customHeight="1" x14ac:dyDescent="0.25">
      <c r="A63" s="191"/>
      <c r="B63" s="89">
        <v>24</v>
      </c>
      <c r="C63" s="71">
        <v>24</v>
      </c>
      <c r="D63" s="71">
        <v>0</v>
      </c>
      <c r="E63" s="72">
        <v>24</v>
      </c>
      <c r="F63" s="72">
        <v>0</v>
      </c>
      <c r="G63" s="73">
        <v>24</v>
      </c>
      <c r="H63" s="73">
        <v>0</v>
      </c>
      <c r="I63" s="74">
        <v>24</v>
      </c>
      <c r="J63" s="74">
        <v>0</v>
      </c>
      <c r="K63" s="75">
        <v>24</v>
      </c>
      <c r="L63" s="75">
        <v>0</v>
      </c>
      <c r="M63" s="76">
        <v>3</v>
      </c>
      <c r="N63" s="76">
        <v>21</v>
      </c>
      <c r="O63" s="77">
        <v>3</v>
      </c>
      <c r="P63" s="77">
        <v>0</v>
      </c>
      <c r="Q63" s="78">
        <v>24</v>
      </c>
      <c r="R63" s="78">
        <v>0</v>
      </c>
      <c r="S63" s="79">
        <v>24</v>
      </c>
      <c r="T63" s="79">
        <v>0</v>
      </c>
      <c r="U63" s="80">
        <v>23</v>
      </c>
      <c r="V63" s="80">
        <v>1</v>
      </c>
      <c r="W63" s="81">
        <v>23</v>
      </c>
      <c r="X63" s="81">
        <v>0</v>
      </c>
      <c r="Y63" s="82">
        <v>24</v>
      </c>
      <c r="Z63" s="82">
        <v>0</v>
      </c>
      <c r="AA63" s="83">
        <v>24</v>
      </c>
      <c r="AB63" s="83">
        <v>0</v>
      </c>
      <c r="AC63" s="84">
        <v>24</v>
      </c>
      <c r="AD63" s="84">
        <v>0</v>
      </c>
      <c r="AE63" s="85" t="s">
        <v>464</v>
      </c>
    </row>
    <row r="64" spans="1:31" s="27" customFormat="1" ht="22.5" customHeight="1" x14ac:dyDescent="0.25">
      <c r="A64" s="191"/>
      <c r="B64" s="90">
        <f>SUM(B62:B63)</f>
        <v>24</v>
      </c>
      <c r="C64" s="86">
        <f t="shared" ref="C64:AD64" si="20">SUM(C62:C63)</f>
        <v>24</v>
      </c>
      <c r="D64" s="86">
        <f t="shared" si="20"/>
        <v>0</v>
      </c>
      <c r="E64" s="86">
        <f t="shared" si="20"/>
        <v>24</v>
      </c>
      <c r="F64" s="86">
        <f t="shared" si="20"/>
        <v>0</v>
      </c>
      <c r="G64" s="86">
        <f t="shared" si="20"/>
        <v>24</v>
      </c>
      <c r="H64" s="86">
        <f t="shared" si="20"/>
        <v>0</v>
      </c>
      <c r="I64" s="86">
        <f t="shared" si="20"/>
        <v>24</v>
      </c>
      <c r="J64" s="86">
        <f t="shared" si="20"/>
        <v>0</v>
      </c>
      <c r="K64" s="86">
        <f t="shared" si="20"/>
        <v>24</v>
      </c>
      <c r="L64" s="86">
        <f t="shared" si="20"/>
        <v>0</v>
      </c>
      <c r="M64" s="86">
        <f t="shared" si="20"/>
        <v>3</v>
      </c>
      <c r="N64" s="86">
        <f t="shared" si="20"/>
        <v>21</v>
      </c>
      <c r="O64" s="86">
        <f t="shared" si="20"/>
        <v>3</v>
      </c>
      <c r="P64" s="86">
        <f t="shared" si="20"/>
        <v>0</v>
      </c>
      <c r="Q64" s="86">
        <f t="shared" si="20"/>
        <v>24</v>
      </c>
      <c r="R64" s="86">
        <f t="shared" si="20"/>
        <v>0</v>
      </c>
      <c r="S64" s="86">
        <f t="shared" si="20"/>
        <v>24</v>
      </c>
      <c r="T64" s="86">
        <f t="shared" si="20"/>
        <v>0</v>
      </c>
      <c r="U64" s="86">
        <f t="shared" si="20"/>
        <v>23</v>
      </c>
      <c r="V64" s="86">
        <f t="shared" si="20"/>
        <v>1</v>
      </c>
      <c r="W64" s="86">
        <f t="shared" si="20"/>
        <v>23</v>
      </c>
      <c r="X64" s="86">
        <f t="shared" si="20"/>
        <v>0</v>
      </c>
      <c r="Y64" s="86">
        <f t="shared" si="20"/>
        <v>24</v>
      </c>
      <c r="Z64" s="86">
        <f t="shared" si="20"/>
        <v>0</v>
      </c>
      <c r="AA64" s="86">
        <f t="shared" si="20"/>
        <v>24</v>
      </c>
      <c r="AB64" s="86">
        <f t="shared" si="20"/>
        <v>0</v>
      </c>
      <c r="AC64" s="86">
        <f t="shared" si="20"/>
        <v>24</v>
      </c>
      <c r="AD64" s="86">
        <f t="shared" si="20"/>
        <v>0</v>
      </c>
      <c r="AE64" s="85"/>
    </row>
    <row r="65" spans="1:55" ht="22.5" customHeight="1" x14ac:dyDescent="0.25">
      <c r="A65" s="191" t="s">
        <v>417</v>
      </c>
      <c r="B65" s="89"/>
      <c r="C65" s="71"/>
      <c r="D65" s="71"/>
      <c r="E65" s="72"/>
      <c r="F65" s="72"/>
      <c r="G65" s="73"/>
      <c r="H65" s="73"/>
      <c r="I65" s="74"/>
      <c r="J65" s="74"/>
      <c r="K65" s="75"/>
      <c r="L65" s="75"/>
      <c r="M65" s="76"/>
      <c r="N65" s="76"/>
      <c r="O65" s="77"/>
      <c r="P65" s="77"/>
      <c r="Q65" s="78"/>
      <c r="R65" s="78"/>
      <c r="S65" s="79"/>
      <c r="T65" s="79"/>
      <c r="U65" s="80"/>
      <c r="V65" s="80"/>
      <c r="W65" s="81"/>
      <c r="X65" s="81"/>
      <c r="Y65" s="82"/>
      <c r="Z65" s="82"/>
      <c r="AA65" s="83"/>
      <c r="AB65" s="83"/>
      <c r="AC65" s="84"/>
      <c r="AD65" s="84"/>
      <c r="AE65" s="85"/>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row>
    <row r="66" spans="1:55" ht="22.5" customHeight="1" x14ac:dyDescent="0.25">
      <c r="A66" s="191"/>
      <c r="B66" s="89">
        <v>23</v>
      </c>
      <c r="C66" s="71">
        <v>23</v>
      </c>
      <c r="D66" s="71">
        <v>0</v>
      </c>
      <c r="E66" s="72">
        <v>23</v>
      </c>
      <c r="F66" s="72">
        <v>0</v>
      </c>
      <c r="G66" s="73">
        <v>22</v>
      </c>
      <c r="H66" s="73">
        <v>1</v>
      </c>
      <c r="I66" s="74">
        <v>22</v>
      </c>
      <c r="J66" s="74">
        <v>0</v>
      </c>
      <c r="K66" s="75">
        <v>23</v>
      </c>
      <c r="L66" s="75">
        <v>0</v>
      </c>
      <c r="M66" s="76">
        <v>7</v>
      </c>
      <c r="N66" s="76">
        <v>16</v>
      </c>
      <c r="O66" s="77">
        <v>6</v>
      </c>
      <c r="P66" s="77">
        <v>1</v>
      </c>
      <c r="Q66" s="78">
        <v>22</v>
      </c>
      <c r="R66" s="78">
        <v>1</v>
      </c>
      <c r="S66" s="79">
        <v>22</v>
      </c>
      <c r="T66" s="79">
        <v>1</v>
      </c>
      <c r="U66" s="80">
        <v>19</v>
      </c>
      <c r="V66" s="80">
        <v>4</v>
      </c>
      <c r="W66" s="81">
        <v>18</v>
      </c>
      <c r="X66" s="81">
        <v>1</v>
      </c>
      <c r="Y66" s="82">
        <v>23</v>
      </c>
      <c r="Z66" s="82">
        <v>0</v>
      </c>
      <c r="AA66" s="83">
        <v>23</v>
      </c>
      <c r="AB66" s="83">
        <v>0</v>
      </c>
      <c r="AC66" s="84">
        <v>22</v>
      </c>
      <c r="AD66" s="84">
        <v>1</v>
      </c>
      <c r="AE66" s="85"/>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row>
    <row r="67" spans="1:55" ht="22.5" customHeight="1" x14ac:dyDescent="0.25">
      <c r="A67" s="191"/>
      <c r="B67" s="90">
        <f>SUM(B65:B66)</f>
        <v>23</v>
      </c>
      <c r="C67" s="86">
        <f t="shared" ref="C67:AD67" si="21">SUM(C65:C66)</f>
        <v>23</v>
      </c>
      <c r="D67" s="86">
        <f t="shared" si="21"/>
        <v>0</v>
      </c>
      <c r="E67" s="86">
        <f t="shared" si="21"/>
        <v>23</v>
      </c>
      <c r="F67" s="86">
        <f t="shared" si="21"/>
        <v>0</v>
      </c>
      <c r="G67" s="86">
        <f t="shared" si="21"/>
        <v>22</v>
      </c>
      <c r="H67" s="86">
        <f t="shared" si="21"/>
        <v>1</v>
      </c>
      <c r="I67" s="86">
        <f t="shared" si="21"/>
        <v>22</v>
      </c>
      <c r="J67" s="86">
        <f t="shared" si="21"/>
        <v>0</v>
      </c>
      <c r="K67" s="86">
        <f t="shared" si="21"/>
        <v>23</v>
      </c>
      <c r="L67" s="86">
        <f t="shared" si="21"/>
        <v>0</v>
      </c>
      <c r="M67" s="86">
        <f t="shared" si="21"/>
        <v>7</v>
      </c>
      <c r="N67" s="86">
        <f t="shared" si="21"/>
        <v>16</v>
      </c>
      <c r="O67" s="86">
        <f t="shared" si="21"/>
        <v>6</v>
      </c>
      <c r="P67" s="86">
        <f t="shared" si="21"/>
        <v>1</v>
      </c>
      <c r="Q67" s="86">
        <f t="shared" si="21"/>
        <v>22</v>
      </c>
      <c r="R67" s="86">
        <f t="shared" si="21"/>
        <v>1</v>
      </c>
      <c r="S67" s="86">
        <f t="shared" si="21"/>
        <v>22</v>
      </c>
      <c r="T67" s="86">
        <f t="shared" si="21"/>
        <v>1</v>
      </c>
      <c r="U67" s="86">
        <f t="shared" si="21"/>
        <v>19</v>
      </c>
      <c r="V67" s="86">
        <f t="shared" si="21"/>
        <v>4</v>
      </c>
      <c r="W67" s="86">
        <f t="shared" si="21"/>
        <v>18</v>
      </c>
      <c r="X67" s="86">
        <f t="shared" si="21"/>
        <v>1</v>
      </c>
      <c r="Y67" s="86">
        <f t="shared" si="21"/>
        <v>23</v>
      </c>
      <c r="Z67" s="86">
        <f t="shared" si="21"/>
        <v>0</v>
      </c>
      <c r="AA67" s="86">
        <f t="shared" si="21"/>
        <v>23</v>
      </c>
      <c r="AB67" s="86">
        <f t="shared" si="21"/>
        <v>0</v>
      </c>
      <c r="AC67" s="86">
        <f t="shared" si="21"/>
        <v>22</v>
      </c>
      <c r="AD67" s="86">
        <f t="shared" si="21"/>
        <v>1</v>
      </c>
      <c r="AE67" s="85"/>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row>
    <row r="68" spans="1:55" ht="22.5" customHeight="1" x14ac:dyDescent="0.25">
      <c r="A68" s="191" t="s">
        <v>418</v>
      </c>
      <c r="B68" s="89">
        <v>30</v>
      </c>
      <c r="C68" s="71">
        <v>30</v>
      </c>
      <c r="D68" s="71">
        <v>0</v>
      </c>
      <c r="E68" s="72">
        <v>30</v>
      </c>
      <c r="F68" s="72">
        <v>0</v>
      </c>
      <c r="G68" s="73">
        <v>30</v>
      </c>
      <c r="H68" s="73">
        <v>0</v>
      </c>
      <c r="I68" s="74">
        <v>30</v>
      </c>
      <c r="J68" s="74">
        <v>0</v>
      </c>
      <c r="K68" s="75">
        <v>28</v>
      </c>
      <c r="L68" s="75">
        <v>2</v>
      </c>
      <c r="M68" s="76">
        <v>0</v>
      </c>
      <c r="N68" s="76">
        <v>30</v>
      </c>
      <c r="O68" s="77">
        <v>0</v>
      </c>
      <c r="P68" s="77">
        <v>0</v>
      </c>
      <c r="Q68" s="78">
        <v>30</v>
      </c>
      <c r="R68" s="78">
        <v>0</v>
      </c>
      <c r="S68" s="79">
        <v>30</v>
      </c>
      <c r="T68" s="79">
        <v>0</v>
      </c>
      <c r="U68" s="80">
        <v>30</v>
      </c>
      <c r="V68" s="80">
        <v>0</v>
      </c>
      <c r="W68" s="81">
        <v>30</v>
      </c>
      <c r="X68" s="81">
        <v>0</v>
      </c>
      <c r="Y68" s="82">
        <v>30</v>
      </c>
      <c r="Z68" s="82">
        <v>0</v>
      </c>
      <c r="AA68" s="83">
        <v>30</v>
      </c>
      <c r="AB68" s="83">
        <v>0</v>
      </c>
      <c r="AC68" s="84">
        <v>30</v>
      </c>
      <c r="AD68" s="84">
        <v>0</v>
      </c>
      <c r="AE68" s="85"/>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row>
    <row r="69" spans="1:55" ht="22.5" customHeight="1" x14ac:dyDescent="0.25">
      <c r="A69" s="191"/>
      <c r="B69" s="89">
        <v>6</v>
      </c>
      <c r="C69" s="71">
        <v>6</v>
      </c>
      <c r="D69" s="71">
        <v>0</v>
      </c>
      <c r="E69" s="72">
        <v>6</v>
      </c>
      <c r="F69" s="72">
        <v>0</v>
      </c>
      <c r="G69" s="73">
        <v>6</v>
      </c>
      <c r="H69" s="73">
        <v>0</v>
      </c>
      <c r="I69" s="74">
        <v>6</v>
      </c>
      <c r="J69" s="74">
        <v>0</v>
      </c>
      <c r="K69" s="75">
        <v>6</v>
      </c>
      <c r="L69" s="75">
        <v>0</v>
      </c>
      <c r="M69" s="76">
        <v>1</v>
      </c>
      <c r="N69" s="76">
        <v>5</v>
      </c>
      <c r="O69" s="77">
        <v>1</v>
      </c>
      <c r="P69" s="77">
        <v>0</v>
      </c>
      <c r="Q69" s="78">
        <v>6</v>
      </c>
      <c r="R69" s="78">
        <v>0</v>
      </c>
      <c r="S69" s="79">
        <v>6</v>
      </c>
      <c r="T69" s="79">
        <v>0</v>
      </c>
      <c r="U69" s="80">
        <v>6</v>
      </c>
      <c r="V69" s="80">
        <v>0</v>
      </c>
      <c r="W69" s="81">
        <v>6</v>
      </c>
      <c r="X69" s="81">
        <v>0</v>
      </c>
      <c r="Y69" s="82">
        <v>6</v>
      </c>
      <c r="Z69" s="82">
        <v>0</v>
      </c>
      <c r="AA69" s="83">
        <v>6</v>
      </c>
      <c r="AB69" s="83">
        <v>0</v>
      </c>
      <c r="AC69" s="84">
        <v>6</v>
      </c>
      <c r="AD69" s="84">
        <v>0</v>
      </c>
      <c r="AE69" s="85"/>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row>
    <row r="70" spans="1:55" ht="22.5" customHeight="1" x14ac:dyDescent="0.25">
      <c r="A70" s="191"/>
      <c r="B70" s="90">
        <f>SUM(B68:B69)</f>
        <v>36</v>
      </c>
      <c r="C70" s="86">
        <f t="shared" ref="C70:AD70" si="22">SUM(C68:C69)</f>
        <v>36</v>
      </c>
      <c r="D70" s="86">
        <f t="shared" si="22"/>
        <v>0</v>
      </c>
      <c r="E70" s="86">
        <f t="shared" si="22"/>
        <v>36</v>
      </c>
      <c r="F70" s="86">
        <f t="shared" si="22"/>
        <v>0</v>
      </c>
      <c r="G70" s="86">
        <f t="shared" si="22"/>
        <v>36</v>
      </c>
      <c r="H70" s="86">
        <f t="shared" si="22"/>
        <v>0</v>
      </c>
      <c r="I70" s="86">
        <f t="shared" si="22"/>
        <v>36</v>
      </c>
      <c r="J70" s="86">
        <f t="shared" si="22"/>
        <v>0</v>
      </c>
      <c r="K70" s="86">
        <f t="shared" si="22"/>
        <v>34</v>
      </c>
      <c r="L70" s="86">
        <f t="shared" si="22"/>
        <v>2</v>
      </c>
      <c r="M70" s="86">
        <f t="shared" si="22"/>
        <v>1</v>
      </c>
      <c r="N70" s="86">
        <f t="shared" si="22"/>
        <v>35</v>
      </c>
      <c r="O70" s="86">
        <f t="shared" si="22"/>
        <v>1</v>
      </c>
      <c r="P70" s="86">
        <f t="shared" si="22"/>
        <v>0</v>
      </c>
      <c r="Q70" s="86">
        <f t="shared" si="22"/>
        <v>36</v>
      </c>
      <c r="R70" s="86">
        <f t="shared" si="22"/>
        <v>0</v>
      </c>
      <c r="S70" s="86">
        <f t="shared" si="22"/>
        <v>36</v>
      </c>
      <c r="T70" s="86">
        <f t="shared" si="22"/>
        <v>0</v>
      </c>
      <c r="U70" s="86">
        <f t="shared" si="22"/>
        <v>36</v>
      </c>
      <c r="V70" s="86">
        <f t="shared" si="22"/>
        <v>0</v>
      </c>
      <c r="W70" s="86">
        <f t="shared" si="22"/>
        <v>36</v>
      </c>
      <c r="X70" s="86">
        <f t="shared" si="22"/>
        <v>0</v>
      </c>
      <c r="Y70" s="86">
        <f t="shared" si="22"/>
        <v>36</v>
      </c>
      <c r="Z70" s="86">
        <f t="shared" si="22"/>
        <v>0</v>
      </c>
      <c r="AA70" s="86">
        <f t="shared" si="22"/>
        <v>36</v>
      </c>
      <c r="AB70" s="86">
        <f t="shared" si="22"/>
        <v>0</v>
      </c>
      <c r="AC70" s="86">
        <f t="shared" si="22"/>
        <v>36</v>
      </c>
      <c r="AD70" s="86">
        <f t="shared" si="22"/>
        <v>0</v>
      </c>
      <c r="AE70" s="85"/>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row>
    <row r="71" spans="1:55" ht="22.5" customHeight="1" x14ac:dyDescent="0.25">
      <c r="A71" s="191" t="s">
        <v>419</v>
      </c>
      <c r="B71" s="89">
        <v>60</v>
      </c>
      <c r="C71" s="71">
        <v>60</v>
      </c>
      <c r="D71" s="71">
        <v>0</v>
      </c>
      <c r="E71" s="72">
        <v>60</v>
      </c>
      <c r="F71" s="72">
        <v>0</v>
      </c>
      <c r="G71" s="73">
        <v>60</v>
      </c>
      <c r="H71" s="73">
        <v>0</v>
      </c>
      <c r="I71" s="74">
        <v>60</v>
      </c>
      <c r="J71" s="74">
        <v>0</v>
      </c>
      <c r="K71" s="75">
        <v>60</v>
      </c>
      <c r="L71" s="75">
        <v>0</v>
      </c>
      <c r="M71" s="76">
        <v>0</v>
      </c>
      <c r="N71" s="76">
        <v>60</v>
      </c>
      <c r="O71" s="77">
        <v>0</v>
      </c>
      <c r="P71" s="77">
        <v>0</v>
      </c>
      <c r="Q71" s="78">
        <v>60</v>
      </c>
      <c r="R71" s="78">
        <v>0</v>
      </c>
      <c r="S71" s="79">
        <v>60</v>
      </c>
      <c r="T71" s="79">
        <v>0</v>
      </c>
      <c r="U71" s="80">
        <v>60</v>
      </c>
      <c r="V71" s="80">
        <v>0</v>
      </c>
      <c r="W71" s="81">
        <v>60</v>
      </c>
      <c r="X71" s="81">
        <v>0</v>
      </c>
      <c r="Y71" s="82">
        <v>60</v>
      </c>
      <c r="Z71" s="82">
        <v>0</v>
      </c>
      <c r="AA71" s="83">
        <v>60</v>
      </c>
      <c r="AB71" s="83">
        <v>0</v>
      </c>
      <c r="AC71" s="84">
        <v>60</v>
      </c>
      <c r="AD71" s="84">
        <v>0</v>
      </c>
      <c r="AE71" s="85"/>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row>
    <row r="72" spans="1:55" ht="22.5" customHeight="1" x14ac:dyDescent="0.25">
      <c r="A72" s="191"/>
      <c r="B72" s="89"/>
      <c r="C72" s="71"/>
      <c r="D72" s="71"/>
      <c r="E72" s="72"/>
      <c r="F72" s="72"/>
      <c r="G72" s="73"/>
      <c r="H72" s="73"/>
      <c r="I72" s="74"/>
      <c r="J72" s="74"/>
      <c r="K72" s="75"/>
      <c r="L72" s="75"/>
      <c r="M72" s="76"/>
      <c r="N72" s="76"/>
      <c r="O72" s="77"/>
      <c r="P72" s="77"/>
      <c r="Q72" s="78"/>
      <c r="R72" s="78"/>
      <c r="S72" s="79"/>
      <c r="T72" s="79"/>
      <c r="U72" s="80"/>
      <c r="V72" s="80"/>
      <c r="W72" s="81"/>
      <c r="X72" s="81"/>
      <c r="Y72" s="82"/>
      <c r="Z72" s="82"/>
      <c r="AA72" s="83"/>
      <c r="AB72" s="83"/>
      <c r="AC72" s="84"/>
      <c r="AD72" s="84"/>
      <c r="AE72" s="85"/>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row>
    <row r="73" spans="1:55" ht="22.5" customHeight="1" x14ac:dyDescent="0.25">
      <c r="A73" s="191"/>
      <c r="B73" s="90">
        <f>SUM(B71:B72)</f>
        <v>60</v>
      </c>
      <c r="C73" s="86">
        <f t="shared" ref="C73:AD73" si="23">SUM(C71:C72)</f>
        <v>60</v>
      </c>
      <c r="D73" s="86">
        <f t="shared" si="23"/>
        <v>0</v>
      </c>
      <c r="E73" s="86">
        <f t="shared" si="23"/>
        <v>60</v>
      </c>
      <c r="F73" s="86">
        <f t="shared" si="23"/>
        <v>0</v>
      </c>
      <c r="G73" s="86">
        <f t="shared" si="23"/>
        <v>60</v>
      </c>
      <c r="H73" s="86">
        <f t="shared" si="23"/>
        <v>0</v>
      </c>
      <c r="I73" s="86">
        <f t="shared" si="23"/>
        <v>60</v>
      </c>
      <c r="J73" s="86">
        <f t="shared" si="23"/>
        <v>0</v>
      </c>
      <c r="K73" s="86">
        <f t="shared" si="23"/>
        <v>60</v>
      </c>
      <c r="L73" s="86">
        <f t="shared" si="23"/>
        <v>0</v>
      </c>
      <c r="M73" s="86">
        <f t="shared" si="23"/>
        <v>0</v>
      </c>
      <c r="N73" s="86">
        <f t="shared" si="23"/>
        <v>60</v>
      </c>
      <c r="O73" s="86">
        <f t="shared" si="23"/>
        <v>0</v>
      </c>
      <c r="P73" s="86">
        <f t="shared" si="23"/>
        <v>0</v>
      </c>
      <c r="Q73" s="86">
        <f t="shared" si="23"/>
        <v>60</v>
      </c>
      <c r="R73" s="86">
        <f t="shared" si="23"/>
        <v>0</v>
      </c>
      <c r="S73" s="86">
        <f t="shared" si="23"/>
        <v>60</v>
      </c>
      <c r="T73" s="86">
        <f t="shared" si="23"/>
        <v>0</v>
      </c>
      <c r="U73" s="86">
        <f t="shared" si="23"/>
        <v>60</v>
      </c>
      <c r="V73" s="86">
        <f t="shared" si="23"/>
        <v>0</v>
      </c>
      <c r="W73" s="86">
        <f t="shared" si="23"/>
        <v>60</v>
      </c>
      <c r="X73" s="86">
        <f t="shared" si="23"/>
        <v>0</v>
      </c>
      <c r="Y73" s="86">
        <f t="shared" si="23"/>
        <v>60</v>
      </c>
      <c r="Z73" s="86">
        <f t="shared" si="23"/>
        <v>0</v>
      </c>
      <c r="AA73" s="86">
        <f t="shared" si="23"/>
        <v>60</v>
      </c>
      <c r="AB73" s="86">
        <f t="shared" si="23"/>
        <v>0</v>
      </c>
      <c r="AC73" s="86">
        <f t="shared" si="23"/>
        <v>60</v>
      </c>
      <c r="AD73" s="86">
        <f t="shared" si="23"/>
        <v>0</v>
      </c>
      <c r="AE73" s="85"/>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row>
    <row r="74" spans="1:55" ht="22.5" customHeight="1" x14ac:dyDescent="0.25">
      <c r="A74" s="191" t="s">
        <v>420</v>
      </c>
      <c r="B74" s="89">
        <v>20</v>
      </c>
      <c r="C74" s="71">
        <v>20</v>
      </c>
      <c r="D74" s="71">
        <v>0</v>
      </c>
      <c r="E74" s="72">
        <v>20</v>
      </c>
      <c r="F74" s="72">
        <v>0</v>
      </c>
      <c r="G74" s="73">
        <v>20</v>
      </c>
      <c r="H74" s="73">
        <v>0</v>
      </c>
      <c r="I74" s="74">
        <v>20</v>
      </c>
      <c r="J74" s="74">
        <v>0</v>
      </c>
      <c r="K74" s="75">
        <v>18</v>
      </c>
      <c r="L74" s="75">
        <v>2</v>
      </c>
      <c r="M74" s="76">
        <v>0</v>
      </c>
      <c r="N74" s="76">
        <v>20</v>
      </c>
      <c r="O74" s="77">
        <v>0</v>
      </c>
      <c r="P74" s="77">
        <v>0</v>
      </c>
      <c r="Q74" s="78">
        <v>20</v>
      </c>
      <c r="R74" s="78">
        <v>0</v>
      </c>
      <c r="S74" s="79">
        <v>20</v>
      </c>
      <c r="T74" s="79">
        <v>0</v>
      </c>
      <c r="U74" s="80">
        <v>20</v>
      </c>
      <c r="V74" s="80">
        <v>0</v>
      </c>
      <c r="W74" s="81">
        <v>20</v>
      </c>
      <c r="X74" s="81">
        <v>0</v>
      </c>
      <c r="Y74" s="82">
        <v>20</v>
      </c>
      <c r="Z74" s="82">
        <v>0</v>
      </c>
      <c r="AA74" s="83">
        <v>20</v>
      </c>
      <c r="AB74" s="83">
        <v>0</v>
      </c>
      <c r="AC74" s="84">
        <v>20</v>
      </c>
      <c r="AD74" s="84">
        <v>0</v>
      </c>
      <c r="AE74" s="85"/>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row>
    <row r="75" spans="1:55" ht="22.5" customHeight="1" x14ac:dyDescent="0.25">
      <c r="A75" s="191"/>
      <c r="B75" s="89">
        <v>1</v>
      </c>
      <c r="C75" s="71">
        <v>1</v>
      </c>
      <c r="D75" s="71">
        <v>0</v>
      </c>
      <c r="E75" s="72">
        <v>1</v>
      </c>
      <c r="F75" s="72">
        <v>0</v>
      </c>
      <c r="G75" s="73">
        <v>1</v>
      </c>
      <c r="H75" s="73">
        <v>0</v>
      </c>
      <c r="I75" s="74">
        <v>1</v>
      </c>
      <c r="J75" s="74">
        <v>0</v>
      </c>
      <c r="K75" s="75">
        <v>1</v>
      </c>
      <c r="L75" s="75">
        <v>0</v>
      </c>
      <c r="M75" s="76">
        <v>0</v>
      </c>
      <c r="N75" s="76">
        <v>1</v>
      </c>
      <c r="O75" s="77">
        <v>0</v>
      </c>
      <c r="P75" s="77">
        <v>0</v>
      </c>
      <c r="Q75" s="78">
        <v>1</v>
      </c>
      <c r="R75" s="78">
        <v>0</v>
      </c>
      <c r="S75" s="79">
        <v>1</v>
      </c>
      <c r="T75" s="79">
        <v>0</v>
      </c>
      <c r="U75" s="80">
        <v>1</v>
      </c>
      <c r="V75" s="80">
        <v>0</v>
      </c>
      <c r="W75" s="81">
        <v>1</v>
      </c>
      <c r="X75" s="81">
        <v>0</v>
      </c>
      <c r="Y75" s="82">
        <v>1</v>
      </c>
      <c r="Z75" s="82">
        <v>0</v>
      </c>
      <c r="AA75" s="83">
        <v>1</v>
      </c>
      <c r="AB75" s="83">
        <v>0</v>
      </c>
      <c r="AC75" s="84">
        <v>1</v>
      </c>
      <c r="AD75" s="84">
        <v>0</v>
      </c>
      <c r="AE75" s="85"/>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row>
    <row r="76" spans="1:55" ht="22.5" customHeight="1" x14ac:dyDescent="0.25">
      <c r="A76" s="191"/>
      <c r="B76" s="90">
        <f>SUM(B74:B75)</f>
        <v>21</v>
      </c>
      <c r="C76" s="86">
        <f t="shared" ref="C76:AD76" si="24">SUM(C74:C75)</f>
        <v>21</v>
      </c>
      <c r="D76" s="86">
        <f t="shared" si="24"/>
        <v>0</v>
      </c>
      <c r="E76" s="86">
        <f t="shared" si="24"/>
        <v>21</v>
      </c>
      <c r="F76" s="86">
        <f t="shared" si="24"/>
        <v>0</v>
      </c>
      <c r="G76" s="86">
        <f t="shared" si="24"/>
        <v>21</v>
      </c>
      <c r="H76" s="86">
        <f t="shared" si="24"/>
        <v>0</v>
      </c>
      <c r="I76" s="86">
        <f t="shared" si="24"/>
        <v>21</v>
      </c>
      <c r="J76" s="86">
        <f t="shared" si="24"/>
        <v>0</v>
      </c>
      <c r="K76" s="86">
        <f t="shared" si="24"/>
        <v>19</v>
      </c>
      <c r="L76" s="86">
        <f t="shared" si="24"/>
        <v>2</v>
      </c>
      <c r="M76" s="86">
        <f t="shared" si="24"/>
        <v>0</v>
      </c>
      <c r="N76" s="86">
        <f t="shared" si="24"/>
        <v>21</v>
      </c>
      <c r="O76" s="86">
        <f t="shared" si="24"/>
        <v>0</v>
      </c>
      <c r="P76" s="86">
        <f t="shared" si="24"/>
        <v>0</v>
      </c>
      <c r="Q76" s="86">
        <f t="shared" si="24"/>
        <v>21</v>
      </c>
      <c r="R76" s="86">
        <f t="shared" si="24"/>
        <v>0</v>
      </c>
      <c r="S76" s="86">
        <f t="shared" si="24"/>
        <v>21</v>
      </c>
      <c r="T76" s="86">
        <f t="shared" si="24"/>
        <v>0</v>
      </c>
      <c r="U76" s="86">
        <f t="shared" si="24"/>
        <v>21</v>
      </c>
      <c r="V76" s="86">
        <f t="shared" si="24"/>
        <v>0</v>
      </c>
      <c r="W76" s="86">
        <f t="shared" si="24"/>
        <v>21</v>
      </c>
      <c r="X76" s="86">
        <f t="shared" si="24"/>
        <v>0</v>
      </c>
      <c r="Y76" s="86">
        <f t="shared" si="24"/>
        <v>21</v>
      </c>
      <c r="Z76" s="86">
        <f t="shared" si="24"/>
        <v>0</v>
      </c>
      <c r="AA76" s="86">
        <f t="shared" si="24"/>
        <v>21</v>
      </c>
      <c r="AB76" s="86">
        <f t="shared" si="24"/>
        <v>0</v>
      </c>
      <c r="AC76" s="86">
        <f t="shared" si="24"/>
        <v>21</v>
      </c>
      <c r="AD76" s="86">
        <f t="shared" si="24"/>
        <v>0</v>
      </c>
      <c r="AE76" s="85"/>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row>
    <row r="77" spans="1:55" ht="22.5" customHeight="1" x14ac:dyDescent="0.25">
      <c r="A77" s="191" t="s">
        <v>421</v>
      </c>
      <c r="B77" s="89">
        <v>29</v>
      </c>
      <c r="C77" s="71">
        <v>29</v>
      </c>
      <c r="D77" s="71">
        <v>0</v>
      </c>
      <c r="E77" s="72">
        <v>29</v>
      </c>
      <c r="F77" s="72">
        <v>0</v>
      </c>
      <c r="G77" s="73">
        <v>29</v>
      </c>
      <c r="H77" s="73">
        <v>0</v>
      </c>
      <c r="I77" s="74">
        <v>29</v>
      </c>
      <c r="J77" s="74">
        <v>0</v>
      </c>
      <c r="K77" s="75">
        <v>28</v>
      </c>
      <c r="L77" s="75">
        <v>1</v>
      </c>
      <c r="M77" s="76">
        <v>0</v>
      </c>
      <c r="N77" s="76">
        <v>29</v>
      </c>
      <c r="O77" s="77">
        <v>0</v>
      </c>
      <c r="P77" s="77">
        <v>0</v>
      </c>
      <c r="Q77" s="78">
        <v>29</v>
      </c>
      <c r="R77" s="78">
        <v>0</v>
      </c>
      <c r="S77" s="79">
        <v>29</v>
      </c>
      <c r="T77" s="79">
        <v>0</v>
      </c>
      <c r="U77" s="80">
        <v>29</v>
      </c>
      <c r="V77" s="80">
        <v>0</v>
      </c>
      <c r="W77" s="81">
        <v>29</v>
      </c>
      <c r="X77" s="81">
        <v>0</v>
      </c>
      <c r="Y77" s="82">
        <v>29</v>
      </c>
      <c r="Z77" s="82">
        <v>0</v>
      </c>
      <c r="AA77" s="83">
        <v>29</v>
      </c>
      <c r="AB77" s="83">
        <v>0</v>
      </c>
      <c r="AC77" s="84">
        <v>29</v>
      </c>
      <c r="AD77" s="84">
        <v>0</v>
      </c>
      <c r="AE77" s="85"/>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row>
    <row r="78" spans="1:55" ht="22.5" customHeight="1" x14ac:dyDescent="0.25">
      <c r="A78" s="191"/>
      <c r="B78" s="52"/>
      <c r="C78" s="71"/>
      <c r="D78" s="71"/>
      <c r="E78" s="72"/>
      <c r="F78" s="72"/>
      <c r="G78" s="73"/>
      <c r="H78" s="73"/>
      <c r="I78" s="74"/>
      <c r="J78" s="74"/>
      <c r="K78" s="75"/>
      <c r="L78" s="75"/>
      <c r="M78" s="76"/>
      <c r="N78" s="76"/>
      <c r="O78" s="77"/>
      <c r="P78" s="77"/>
      <c r="Q78" s="78"/>
      <c r="R78" s="78"/>
      <c r="S78" s="79"/>
      <c r="T78" s="79"/>
      <c r="U78" s="80"/>
      <c r="V78" s="80"/>
      <c r="W78" s="81"/>
      <c r="X78" s="81"/>
      <c r="Y78" s="82"/>
      <c r="Z78" s="82"/>
      <c r="AA78" s="83"/>
      <c r="AB78" s="83"/>
      <c r="AC78" s="84"/>
      <c r="AD78" s="84"/>
      <c r="AE78" s="85"/>
      <c r="A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row>
    <row r="79" spans="1:55" ht="22.5" customHeight="1" x14ac:dyDescent="0.25">
      <c r="A79" s="191"/>
      <c r="B79" s="90">
        <f>SUM(B77:B78)</f>
        <v>29</v>
      </c>
      <c r="C79" s="86">
        <f t="shared" ref="C79:AD79" si="25">SUM(C77:C78)</f>
        <v>29</v>
      </c>
      <c r="D79" s="86">
        <f t="shared" si="25"/>
        <v>0</v>
      </c>
      <c r="E79" s="86">
        <f t="shared" si="25"/>
        <v>29</v>
      </c>
      <c r="F79" s="86">
        <f t="shared" si="25"/>
        <v>0</v>
      </c>
      <c r="G79" s="86">
        <f t="shared" si="25"/>
        <v>29</v>
      </c>
      <c r="H79" s="86">
        <f t="shared" si="25"/>
        <v>0</v>
      </c>
      <c r="I79" s="86">
        <f t="shared" si="25"/>
        <v>29</v>
      </c>
      <c r="J79" s="86">
        <f t="shared" si="25"/>
        <v>0</v>
      </c>
      <c r="K79" s="86">
        <f t="shared" si="25"/>
        <v>28</v>
      </c>
      <c r="L79" s="86">
        <f t="shared" si="25"/>
        <v>1</v>
      </c>
      <c r="M79" s="86">
        <f t="shared" si="25"/>
        <v>0</v>
      </c>
      <c r="N79" s="86">
        <f t="shared" si="25"/>
        <v>29</v>
      </c>
      <c r="O79" s="86">
        <f t="shared" si="25"/>
        <v>0</v>
      </c>
      <c r="P79" s="86">
        <f t="shared" si="25"/>
        <v>0</v>
      </c>
      <c r="Q79" s="86">
        <f t="shared" si="25"/>
        <v>29</v>
      </c>
      <c r="R79" s="86">
        <f t="shared" si="25"/>
        <v>0</v>
      </c>
      <c r="S79" s="86">
        <f t="shared" si="25"/>
        <v>29</v>
      </c>
      <c r="T79" s="86">
        <f t="shared" si="25"/>
        <v>0</v>
      </c>
      <c r="U79" s="86">
        <f t="shared" si="25"/>
        <v>29</v>
      </c>
      <c r="V79" s="86">
        <f t="shared" si="25"/>
        <v>0</v>
      </c>
      <c r="W79" s="86">
        <f t="shared" si="25"/>
        <v>29</v>
      </c>
      <c r="X79" s="86">
        <f t="shared" si="25"/>
        <v>0</v>
      </c>
      <c r="Y79" s="86">
        <f t="shared" si="25"/>
        <v>29</v>
      </c>
      <c r="Z79" s="86">
        <f t="shared" si="25"/>
        <v>0</v>
      </c>
      <c r="AA79" s="86">
        <f t="shared" si="25"/>
        <v>29</v>
      </c>
      <c r="AB79" s="86">
        <f t="shared" si="25"/>
        <v>0</v>
      </c>
      <c r="AC79" s="86">
        <f t="shared" si="25"/>
        <v>29</v>
      </c>
      <c r="AD79" s="86">
        <f t="shared" si="25"/>
        <v>0</v>
      </c>
      <c r="AE79" s="85"/>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row>
    <row r="80" spans="1:55" ht="22.5" customHeight="1" x14ac:dyDescent="0.25">
      <c r="A80" s="191" t="s">
        <v>422</v>
      </c>
      <c r="B80" s="89">
        <v>88</v>
      </c>
      <c r="C80" s="71">
        <v>88</v>
      </c>
      <c r="D80" s="71">
        <v>0</v>
      </c>
      <c r="E80" s="72">
        <v>88</v>
      </c>
      <c r="F80" s="72">
        <v>0</v>
      </c>
      <c r="G80" s="73">
        <v>88</v>
      </c>
      <c r="H80" s="73">
        <v>0</v>
      </c>
      <c r="I80" s="74">
        <v>88</v>
      </c>
      <c r="J80" s="74">
        <v>0</v>
      </c>
      <c r="K80" s="75">
        <v>88</v>
      </c>
      <c r="L80" s="75">
        <v>0</v>
      </c>
      <c r="M80" s="76">
        <v>0</v>
      </c>
      <c r="N80" s="76">
        <v>88</v>
      </c>
      <c r="O80" s="77">
        <v>0</v>
      </c>
      <c r="P80" s="77">
        <v>0</v>
      </c>
      <c r="Q80" s="78">
        <v>88</v>
      </c>
      <c r="R80" s="78">
        <v>0</v>
      </c>
      <c r="S80" s="79">
        <v>88</v>
      </c>
      <c r="T80" s="79">
        <v>0</v>
      </c>
      <c r="U80" s="80">
        <v>88</v>
      </c>
      <c r="V80" s="80">
        <v>0</v>
      </c>
      <c r="W80" s="81">
        <v>88</v>
      </c>
      <c r="X80" s="81">
        <v>0</v>
      </c>
      <c r="Y80" s="82">
        <v>88</v>
      </c>
      <c r="Z80" s="82">
        <v>0</v>
      </c>
      <c r="AA80" s="83">
        <v>88</v>
      </c>
      <c r="AB80" s="83">
        <v>0</v>
      </c>
      <c r="AC80" s="84">
        <v>88</v>
      </c>
      <c r="AD80" s="84">
        <v>0</v>
      </c>
      <c r="AE80" s="85"/>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row>
    <row r="81" spans="1:55" ht="22.5" customHeight="1" x14ac:dyDescent="0.25">
      <c r="A81" s="191"/>
      <c r="B81" s="52"/>
      <c r="C81" s="71"/>
      <c r="D81" s="71"/>
      <c r="E81" s="72"/>
      <c r="F81" s="72"/>
      <c r="G81" s="73"/>
      <c r="H81" s="73"/>
      <c r="I81" s="74"/>
      <c r="J81" s="74"/>
      <c r="K81" s="75"/>
      <c r="L81" s="75"/>
      <c r="M81" s="76"/>
      <c r="N81" s="76"/>
      <c r="O81" s="77"/>
      <c r="P81" s="77"/>
      <c r="Q81" s="78"/>
      <c r="R81" s="78"/>
      <c r="S81" s="79"/>
      <c r="T81" s="79"/>
      <c r="U81" s="80"/>
      <c r="V81" s="80"/>
      <c r="W81" s="81"/>
      <c r="X81" s="81"/>
      <c r="Y81" s="82"/>
      <c r="Z81" s="82"/>
      <c r="AA81" s="83"/>
      <c r="AB81" s="83"/>
      <c r="AC81" s="84"/>
      <c r="AD81" s="84"/>
      <c r="AE81" s="85"/>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row>
    <row r="82" spans="1:55" ht="22.5" customHeight="1" x14ac:dyDescent="0.25">
      <c r="A82" s="191"/>
      <c r="B82" s="90">
        <f>SUM(B80:B81)</f>
        <v>88</v>
      </c>
      <c r="C82" s="86">
        <f t="shared" ref="C82:AD82" si="26">SUM(C80:C81)</f>
        <v>88</v>
      </c>
      <c r="D82" s="86">
        <f t="shared" si="26"/>
        <v>0</v>
      </c>
      <c r="E82" s="86">
        <f t="shared" si="26"/>
        <v>88</v>
      </c>
      <c r="F82" s="86">
        <f t="shared" si="26"/>
        <v>0</v>
      </c>
      <c r="G82" s="86">
        <f t="shared" si="26"/>
        <v>88</v>
      </c>
      <c r="H82" s="86">
        <f t="shared" si="26"/>
        <v>0</v>
      </c>
      <c r="I82" s="86">
        <f t="shared" si="26"/>
        <v>88</v>
      </c>
      <c r="J82" s="86">
        <f t="shared" si="26"/>
        <v>0</v>
      </c>
      <c r="K82" s="86">
        <f t="shared" si="26"/>
        <v>88</v>
      </c>
      <c r="L82" s="86">
        <f t="shared" si="26"/>
        <v>0</v>
      </c>
      <c r="M82" s="86">
        <f t="shared" si="26"/>
        <v>0</v>
      </c>
      <c r="N82" s="86">
        <f t="shared" si="26"/>
        <v>88</v>
      </c>
      <c r="O82" s="86">
        <f t="shared" si="26"/>
        <v>0</v>
      </c>
      <c r="P82" s="86">
        <f t="shared" si="26"/>
        <v>0</v>
      </c>
      <c r="Q82" s="86">
        <f t="shared" si="26"/>
        <v>88</v>
      </c>
      <c r="R82" s="86">
        <f t="shared" si="26"/>
        <v>0</v>
      </c>
      <c r="S82" s="86">
        <f t="shared" si="26"/>
        <v>88</v>
      </c>
      <c r="T82" s="86">
        <f t="shared" si="26"/>
        <v>0</v>
      </c>
      <c r="U82" s="86">
        <f t="shared" si="26"/>
        <v>88</v>
      </c>
      <c r="V82" s="86">
        <f t="shared" si="26"/>
        <v>0</v>
      </c>
      <c r="W82" s="86">
        <f t="shared" si="26"/>
        <v>88</v>
      </c>
      <c r="X82" s="86">
        <f t="shared" si="26"/>
        <v>0</v>
      </c>
      <c r="Y82" s="86">
        <f t="shared" si="26"/>
        <v>88</v>
      </c>
      <c r="Z82" s="86">
        <f t="shared" si="26"/>
        <v>0</v>
      </c>
      <c r="AA82" s="86">
        <f t="shared" si="26"/>
        <v>88</v>
      </c>
      <c r="AB82" s="86">
        <f t="shared" si="26"/>
        <v>0</v>
      </c>
      <c r="AC82" s="86">
        <f t="shared" si="26"/>
        <v>88</v>
      </c>
      <c r="AD82" s="86">
        <f t="shared" si="26"/>
        <v>0</v>
      </c>
      <c r="AE82" s="85"/>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row>
    <row r="83" spans="1:55" ht="22.5" customHeight="1" x14ac:dyDescent="0.25">
      <c r="A83" s="191" t="s">
        <v>423</v>
      </c>
      <c r="B83" s="89">
        <v>26</v>
      </c>
      <c r="C83" s="71">
        <v>26</v>
      </c>
      <c r="D83" s="71">
        <v>0</v>
      </c>
      <c r="E83" s="72">
        <v>26</v>
      </c>
      <c r="F83" s="72">
        <v>0</v>
      </c>
      <c r="G83" s="73">
        <v>26</v>
      </c>
      <c r="H83" s="73">
        <v>0</v>
      </c>
      <c r="I83" s="74">
        <v>26</v>
      </c>
      <c r="J83" s="74">
        <v>0</v>
      </c>
      <c r="K83" s="75">
        <v>26</v>
      </c>
      <c r="L83" s="75">
        <v>0</v>
      </c>
      <c r="M83" s="76">
        <v>0</v>
      </c>
      <c r="N83" s="76">
        <v>26</v>
      </c>
      <c r="O83" s="77">
        <v>0</v>
      </c>
      <c r="P83" s="77">
        <v>0</v>
      </c>
      <c r="Q83" s="78">
        <v>26</v>
      </c>
      <c r="R83" s="78">
        <v>0</v>
      </c>
      <c r="S83" s="79">
        <v>26</v>
      </c>
      <c r="T83" s="79">
        <v>0</v>
      </c>
      <c r="U83" s="80">
        <v>25</v>
      </c>
      <c r="V83" s="80">
        <v>1</v>
      </c>
      <c r="W83" s="81">
        <v>25</v>
      </c>
      <c r="X83" s="81">
        <v>0</v>
      </c>
      <c r="Y83" s="82">
        <v>26</v>
      </c>
      <c r="Z83" s="82">
        <v>0</v>
      </c>
      <c r="AA83" s="83">
        <v>26</v>
      </c>
      <c r="AB83" s="83">
        <v>0</v>
      </c>
      <c r="AC83" s="84">
        <v>26</v>
      </c>
      <c r="AD83" s="84">
        <v>0</v>
      </c>
      <c r="AE83" s="85"/>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row>
    <row r="84" spans="1:55" ht="22.5" customHeight="1" x14ac:dyDescent="0.25">
      <c r="A84" s="191"/>
      <c r="B84" s="89">
        <v>4</v>
      </c>
      <c r="C84" s="71">
        <v>4</v>
      </c>
      <c r="D84" s="71">
        <v>0</v>
      </c>
      <c r="E84" s="72">
        <v>4</v>
      </c>
      <c r="F84" s="72">
        <v>0</v>
      </c>
      <c r="G84" s="73">
        <v>4</v>
      </c>
      <c r="H84" s="73">
        <v>0</v>
      </c>
      <c r="I84" s="74">
        <v>4</v>
      </c>
      <c r="J84" s="74">
        <v>0</v>
      </c>
      <c r="K84" s="75">
        <v>4</v>
      </c>
      <c r="L84" s="75">
        <v>0</v>
      </c>
      <c r="M84" s="76">
        <v>0</v>
      </c>
      <c r="N84" s="76">
        <v>4</v>
      </c>
      <c r="O84" s="77">
        <v>0</v>
      </c>
      <c r="P84" s="77">
        <v>0</v>
      </c>
      <c r="Q84" s="78">
        <v>4</v>
      </c>
      <c r="R84" s="78">
        <v>0</v>
      </c>
      <c r="S84" s="79">
        <v>4</v>
      </c>
      <c r="T84" s="79">
        <v>0</v>
      </c>
      <c r="U84" s="80">
        <v>3</v>
      </c>
      <c r="V84" s="80">
        <v>1</v>
      </c>
      <c r="W84" s="81">
        <v>3</v>
      </c>
      <c r="X84" s="81">
        <v>0</v>
      </c>
      <c r="Y84" s="82">
        <v>4</v>
      </c>
      <c r="Z84" s="82">
        <v>0</v>
      </c>
      <c r="AA84" s="83">
        <v>4</v>
      </c>
      <c r="AB84" s="83">
        <v>0</v>
      </c>
      <c r="AC84" s="84">
        <v>4</v>
      </c>
      <c r="AD84" s="84">
        <v>0</v>
      </c>
      <c r="AE84" s="85"/>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row>
    <row r="85" spans="1:55" ht="22.5" customHeight="1" x14ac:dyDescent="0.25">
      <c r="A85" s="191"/>
      <c r="B85" s="90">
        <f>SUM(B83:B84)</f>
        <v>30</v>
      </c>
      <c r="C85" s="86">
        <f t="shared" ref="C85:AD85" si="27">SUM(C83:C84)</f>
        <v>30</v>
      </c>
      <c r="D85" s="86">
        <f t="shared" si="27"/>
        <v>0</v>
      </c>
      <c r="E85" s="86">
        <f t="shared" si="27"/>
        <v>30</v>
      </c>
      <c r="F85" s="86">
        <f t="shared" si="27"/>
        <v>0</v>
      </c>
      <c r="G85" s="86">
        <f t="shared" si="27"/>
        <v>30</v>
      </c>
      <c r="H85" s="86">
        <f t="shared" si="27"/>
        <v>0</v>
      </c>
      <c r="I85" s="86">
        <f t="shared" si="27"/>
        <v>30</v>
      </c>
      <c r="J85" s="86">
        <f t="shared" si="27"/>
        <v>0</v>
      </c>
      <c r="K85" s="86">
        <f t="shared" si="27"/>
        <v>30</v>
      </c>
      <c r="L85" s="86">
        <f t="shared" si="27"/>
        <v>0</v>
      </c>
      <c r="M85" s="86">
        <f t="shared" si="27"/>
        <v>0</v>
      </c>
      <c r="N85" s="86">
        <f t="shared" si="27"/>
        <v>30</v>
      </c>
      <c r="O85" s="86">
        <f t="shared" si="27"/>
        <v>0</v>
      </c>
      <c r="P85" s="86">
        <f t="shared" si="27"/>
        <v>0</v>
      </c>
      <c r="Q85" s="86">
        <f t="shared" si="27"/>
        <v>30</v>
      </c>
      <c r="R85" s="86">
        <f t="shared" si="27"/>
        <v>0</v>
      </c>
      <c r="S85" s="86">
        <f t="shared" si="27"/>
        <v>30</v>
      </c>
      <c r="T85" s="86">
        <f t="shared" si="27"/>
        <v>0</v>
      </c>
      <c r="U85" s="86">
        <f t="shared" si="27"/>
        <v>28</v>
      </c>
      <c r="V85" s="86">
        <f t="shared" si="27"/>
        <v>2</v>
      </c>
      <c r="W85" s="86">
        <f t="shared" si="27"/>
        <v>28</v>
      </c>
      <c r="X85" s="86">
        <f t="shared" si="27"/>
        <v>0</v>
      </c>
      <c r="Y85" s="86">
        <f t="shared" si="27"/>
        <v>30</v>
      </c>
      <c r="Z85" s="86">
        <f t="shared" si="27"/>
        <v>0</v>
      </c>
      <c r="AA85" s="86">
        <f t="shared" si="27"/>
        <v>30</v>
      </c>
      <c r="AB85" s="86">
        <f t="shared" si="27"/>
        <v>0</v>
      </c>
      <c r="AC85" s="86">
        <f t="shared" si="27"/>
        <v>30</v>
      </c>
      <c r="AD85" s="86">
        <f t="shared" si="27"/>
        <v>0</v>
      </c>
      <c r="AE85" s="85"/>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row>
    <row r="86" spans="1:55" ht="22.5" customHeight="1" x14ac:dyDescent="0.25">
      <c r="A86" s="191" t="s">
        <v>424</v>
      </c>
      <c r="B86" s="89">
        <v>36</v>
      </c>
      <c r="C86" s="71">
        <v>36</v>
      </c>
      <c r="D86" s="71">
        <v>0</v>
      </c>
      <c r="E86" s="72">
        <v>36</v>
      </c>
      <c r="F86" s="72">
        <v>0</v>
      </c>
      <c r="G86" s="73">
        <v>36</v>
      </c>
      <c r="H86" s="73">
        <v>0</v>
      </c>
      <c r="I86" s="74">
        <v>36</v>
      </c>
      <c r="J86" s="74">
        <v>0</v>
      </c>
      <c r="K86" s="75">
        <v>36</v>
      </c>
      <c r="L86" s="75">
        <v>0</v>
      </c>
      <c r="M86" s="76">
        <v>0</v>
      </c>
      <c r="N86" s="76">
        <v>36</v>
      </c>
      <c r="O86" s="77">
        <v>0</v>
      </c>
      <c r="P86" s="77">
        <v>0</v>
      </c>
      <c r="Q86" s="78">
        <v>36</v>
      </c>
      <c r="R86" s="78">
        <v>0</v>
      </c>
      <c r="S86" s="79">
        <v>36</v>
      </c>
      <c r="T86" s="79">
        <v>0</v>
      </c>
      <c r="U86" s="80">
        <v>36</v>
      </c>
      <c r="V86" s="80">
        <v>0</v>
      </c>
      <c r="W86" s="81">
        <v>36</v>
      </c>
      <c r="X86" s="81">
        <v>0</v>
      </c>
      <c r="Y86" s="82">
        <v>36</v>
      </c>
      <c r="Z86" s="82">
        <v>0</v>
      </c>
      <c r="AA86" s="83">
        <v>36</v>
      </c>
      <c r="AB86" s="83">
        <v>0</v>
      </c>
      <c r="AC86" s="84">
        <v>36</v>
      </c>
      <c r="AD86" s="84">
        <v>0</v>
      </c>
      <c r="AE86" s="85"/>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55" ht="22.5" customHeight="1" x14ac:dyDescent="0.25">
      <c r="A87" s="191"/>
      <c r="B87" s="89"/>
      <c r="C87" s="71"/>
      <c r="D87" s="71"/>
      <c r="E87" s="72"/>
      <c r="F87" s="72"/>
      <c r="G87" s="73"/>
      <c r="H87" s="73"/>
      <c r="I87" s="74"/>
      <c r="J87" s="74"/>
      <c r="K87" s="75"/>
      <c r="L87" s="75"/>
      <c r="M87" s="76"/>
      <c r="N87" s="76"/>
      <c r="O87" s="77"/>
      <c r="P87" s="77"/>
      <c r="Q87" s="78"/>
      <c r="R87" s="78"/>
      <c r="S87" s="79"/>
      <c r="T87" s="79"/>
      <c r="U87" s="80"/>
      <c r="V87" s="80"/>
      <c r="W87" s="81"/>
      <c r="X87" s="81"/>
      <c r="Y87" s="82"/>
      <c r="Z87" s="82"/>
      <c r="AA87" s="83"/>
      <c r="AB87" s="83"/>
      <c r="AC87" s="84"/>
      <c r="AD87" s="84"/>
      <c r="AE87" s="85"/>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55" ht="22.5" customHeight="1" x14ac:dyDescent="0.25">
      <c r="A88" s="191"/>
      <c r="B88" s="90">
        <f>SUM(B86:B87)</f>
        <v>36</v>
      </c>
      <c r="C88" s="86">
        <f t="shared" ref="C88:AD88" si="28">SUM(C86:C87)</f>
        <v>36</v>
      </c>
      <c r="D88" s="86">
        <f t="shared" si="28"/>
        <v>0</v>
      </c>
      <c r="E88" s="86">
        <f t="shared" si="28"/>
        <v>36</v>
      </c>
      <c r="F88" s="86">
        <f t="shared" si="28"/>
        <v>0</v>
      </c>
      <c r="G88" s="86">
        <f t="shared" si="28"/>
        <v>36</v>
      </c>
      <c r="H88" s="86">
        <f t="shared" si="28"/>
        <v>0</v>
      </c>
      <c r="I88" s="86">
        <f t="shared" si="28"/>
        <v>36</v>
      </c>
      <c r="J88" s="86">
        <f t="shared" si="28"/>
        <v>0</v>
      </c>
      <c r="K88" s="86">
        <f t="shared" si="28"/>
        <v>36</v>
      </c>
      <c r="L88" s="86">
        <f t="shared" si="28"/>
        <v>0</v>
      </c>
      <c r="M88" s="86">
        <f t="shared" si="28"/>
        <v>0</v>
      </c>
      <c r="N88" s="86">
        <f t="shared" si="28"/>
        <v>36</v>
      </c>
      <c r="O88" s="86">
        <f t="shared" si="28"/>
        <v>0</v>
      </c>
      <c r="P88" s="86">
        <f t="shared" si="28"/>
        <v>0</v>
      </c>
      <c r="Q88" s="86">
        <f t="shared" si="28"/>
        <v>36</v>
      </c>
      <c r="R88" s="86">
        <f t="shared" si="28"/>
        <v>0</v>
      </c>
      <c r="S88" s="86">
        <f t="shared" si="28"/>
        <v>36</v>
      </c>
      <c r="T88" s="86">
        <f t="shared" si="28"/>
        <v>0</v>
      </c>
      <c r="U88" s="86">
        <f t="shared" si="28"/>
        <v>36</v>
      </c>
      <c r="V88" s="86">
        <f t="shared" si="28"/>
        <v>0</v>
      </c>
      <c r="W88" s="86">
        <f t="shared" si="28"/>
        <v>36</v>
      </c>
      <c r="X88" s="86">
        <f t="shared" si="28"/>
        <v>0</v>
      </c>
      <c r="Y88" s="86">
        <f t="shared" si="28"/>
        <v>36</v>
      </c>
      <c r="Z88" s="86">
        <f t="shared" si="28"/>
        <v>0</v>
      </c>
      <c r="AA88" s="86">
        <f t="shared" si="28"/>
        <v>36</v>
      </c>
      <c r="AB88" s="86">
        <f t="shared" si="28"/>
        <v>0</v>
      </c>
      <c r="AC88" s="86">
        <f t="shared" si="28"/>
        <v>36</v>
      </c>
      <c r="AD88" s="86">
        <f t="shared" si="28"/>
        <v>0</v>
      </c>
      <c r="AE88" s="85"/>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row r="89" spans="1:55" ht="22.5" customHeight="1" x14ac:dyDescent="0.25">
      <c r="A89" s="191" t="s">
        <v>425</v>
      </c>
      <c r="B89" s="89">
        <v>330</v>
      </c>
      <c r="C89" s="71">
        <v>330</v>
      </c>
      <c r="D89" s="71">
        <v>0</v>
      </c>
      <c r="E89" s="72">
        <v>330</v>
      </c>
      <c r="F89" s="72">
        <v>0</v>
      </c>
      <c r="G89" s="73">
        <v>330</v>
      </c>
      <c r="H89" s="73">
        <v>0</v>
      </c>
      <c r="I89" s="74">
        <v>330</v>
      </c>
      <c r="J89" s="74">
        <v>0</v>
      </c>
      <c r="K89" s="75">
        <v>312</v>
      </c>
      <c r="L89" s="75">
        <v>18</v>
      </c>
      <c r="M89" s="76">
        <v>0</v>
      </c>
      <c r="N89" s="76">
        <v>330</v>
      </c>
      <c r="O89" s="77">
        <v>0</v>
      </c>
      <c r="P89" s="77">
        <v>0</v>
      </c>
      <c r="Q89" s="78">
        <v>330</v>
      </c>
      <c r="R89" s="78">
        <v>0</v>
      </c>
      <c r="S89" s="79">
        <v>256</v>
      </c>
      <c r="T89" s="79">
        <v>74</v>
      </c>
      <c r="U89" s="80">
        <v>330</v>
      </c>
      <c r="V89" s="80">
        <v>0</v>
      </c>
      <c r="W89" s="81">
        <v>330</v>
      </c>
      <c r="X89" s="81">
        <v>0</v>
      </c>
      <c r="Y89" s="82">
        <v>330</v>
      </c>
      <c r="Z89" s="82">
        <v>0</v>
      </c>
      <c r="AA89" s="83">
        <v>330</v>
      </c>
      <c r="AB89" s="83">
        <v>0</v>
      </c>
      <c r="AC89" s="84">
        <v>330</v>
      </c>
      <c r="AD89" s="84">
        <v>0</v>
      </c>
      <c r="AE89" s="85"/>
      <c r="AF89" s="27"/>
      <c r="AG89" s="27"/>
      <c r="AH89" s="27"/>
      <c r="AI89" s="27"/>
      <c r="AJ89" s="27"/>
      <c r="AK89" s="27"/>
      <c r="AL89" s="27"/>
      <c r="AM89" s="27"/>
      <c r="AN89" s="27"/>
      <c r="AO89" s="27"/>
      <c r="AP89" s="27"/>
      <c r="AQ89" s="27"/>
      <c r="AR89" s="27"/>
      <c r="AS89" s="27"/>
      <c r="AT89" s="27"/>
      <c r="AU89" s="27"/>
      <c r="AV89" s="27"/>
      <c r="AW89" s="27"/>
      <c r="AX89" s="27"/>
      <c r="AY89" s="27"/>
      <c r="AZ89" s="27"/>
      <c r="BA89" s="27"/>
      <c r="BB89" s="27"/>
      <c r="BC89" s="27"/>
    </row>
    <row r="90" spans="1:55" ht="22.5" customHeight="1" x14ac:dyDescent="0.25">
      <c r="A90" s="191"/>
      <c r="B90" s="52"/>
      <c r="C90" s="71"/>
      <c r="D90" s="71"/>
      <c r="E90" s="72"/>
      <c r="F90" s="72"/>
      <c r="G90" s="73"/>
      <c r="H90" s="73"/>
      <c r="I90" s="74"/>
      <c r="J90" s="74"/>
      <c r="K90" s="75"/>
      <c r="L90" s="75"/>
      <c r="M90" s="76"/>
      <c r="N90" s="76"/>
      <c r="O90" s="77"/>
      <c r="P90" s="77"/>
      <c r="Q90" s="78"/>
      <c r="R90" s="78"/>
      <c r="S90" s="79"/>
      <c r="T90" s="79"/>
      <c r="U90" s="80"/>
      <c r="V90" s="80"/>
      <c r="W90" s="81"/>
      <c r="X90" s="81"/>
      <c r="Y90" s="82"/>
      <c r="Z90" s="82"/>
      <c r="AA90" s="83"/>
      <c r="AB90" s="83"/>
      <c r="AC90" s="84"/>
      <c r="AD90" s="84"/>
      <c r="AE90" s="85"/>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row>
    <row r="91" spans="1:55" ht="22.5" customHeight="1" x14ac:dyDescent="0.25">
      <c r="A91" s="191"/>
      <c r="B91" s="90">
        <f>SUM(B89:B90)</f>
        <v>330</v>
      </c>
      <c r="C91" s="86">
        <f t="shared" ref="C91:AD91" si="29">SUM(C89:C90)</f>
        <v>330</v>
      </c>
      <c r="D91" s="86">
        <f t="shared" si="29"/>
        <v>0</v>
      </c>
      <c r="E91" s="86">
        <f t="shared" si="29"/>
        <v>330</v>
      </c>
      <c r="F91" s="86">
        <f t="shared" si="29"/>
        <v>0</v>
      </c>
      <c r="G91" s="86">
        <f t="shared" si="29"/>
        <v>330</v>
      </c>
      <c r="H91" s="86">
        <f t="shared" si="29"/>
        <v>0</v>
      </c>
      <c r="I91" s="86">
        <f t="shared" si="29"/>
        <v>330</v>
      </c>
      <c r="J91" s="86">
        <f t="shared" si="29"/>
        <v>0</v>
      </c>
      <c r="K91" s="86">
        <f t="shared" si="29"/>
        <v>312</v>
      </c>
      <c r="L91" s="86">
        <f t="shared" si="29"/>
        <v>18</v>
      </c>
      <c r="M91" s="86">
        <f t="shared" si="29"/>
        <v>0</v>
      </c>
      <c r="N91" s="86">
        <f t="shared" si="29"/>
        <v>330</v>
      </c>
      <c r="O91" s="86">
        <f t="shared" si="29"/>
        <v>0</v>
      </c>
      <c r="P91" s="86">
        <f t="shared" si="29"/>
        <v>0</v>
      </c>
      <c r="Q91" s="86">
        <f t="shared" si="29"/>
        <v>330</v>
      </c>
      <c r="R91" s="86">
        <f t="shared" si="29"/>
        <v>0</v>
      </c>
      <c r="S91" s="86">
        <f t="shared" si="29"/>
        <v>256</v>
      </c>
      <c r="T91" s="86">
        <f t="shared" si="29"/>
        <v>74</v>
      </c>
      <c r="U91" s="86">
        <f t="shared" si="29"/>
        <v>330</v>
      </c>
      <c r="V91" s="86">
        <f t="shared" si="29"/>
        <v>0</v>
      </c>
      <c r="W91" s="86">
        <f t="shared" si="29"/>
        <v>330</v>
      </c>
      <c r="X91" s="86">
        <f t="shared" si="29"/>
        <v>0</v>
      </c>
      <c r="Y91" s="86">
        <f t="shared" si="29"/>
        <v>330</v>
      </c>
      <c r="Z91" s="86">
        <f t="shared" si="29"/>
        <v>0</v>
      </c>
      <c r="AA91" s="86">
        <f t="shared" si="29"/>
        <v>330</v>
      </c>
      <c r="AB91" s="86">
        <f t="shared" si="29"/>
        <v>0</v>
      </c>
      <c r="AC91" s="86">
        <f t="shared" si="29"/>
        <v>330</v>
      </c>
      <c r="AD91" s="86">
        <f t="shared" si="29"/>
        <v>0</v>
      </c>
      <c r="AE91" s="85"/>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row>
    <row r="92" spans="1:55" ht="22.5" customHeight="1" x14ac:dyDescent="0.25">
      <c r="A92" s="191" t="s">
        <v>426</v>
      </c>
      <c r="B92" s="89">
        <v>35</v>
      </c>
      <c r="C92" s="71">
        <v>35</v>
      </c>
      <c r="D92" s="71">
        <v>0</v>
      </c>
      <c r="E92" s="72">
        <v>35</v>
      </c>
      <c r="F92" s="72">
        <v>0</v>
      </c>
      <c r="G92" s="73">
        <v>35</v>
      </c>
      <c r="H92" s="73">
        <v>0</v>
      </c>
      <c r="I92" s="74">
        <v>35</v>
      </c>
      <c r="J92" s="74">
        <v>0</v>
      </c>
      <c r="K92" s="75">
        <v>35</v>
      </c>
      <c r="L92" s="75">
        <v>0</v>
      </c>
      <c r="M92" s="76">
        <v>0</v>
      </c>
      <c r="N92" s="76">
        <v>35</v>
      </c>
      <c r="O92" s="77">
        <v>0</v>
      </c>
      <c r="P92" s="77">
        <v>0</v>
      </c>
      <c r="Q92" s="78">
        <v>35</v>
      </c>
      <c r="R92" s="78">
        <v>0</v>
      </c>
      <c r="S92" s="79">
        <v>35</v>
      </c>
      <c r="T92" s="79">
        <v>0</v>
      </c>
      <c r="U92" s="80">
        <v>35</v>
      </c>
      <c r="V92" s="80">
        <v>0</v>
      </c>
      <c r="W92" s="81">
        <v>35</v>
      </c>
      <c r="X92" s="81">
        <v>0</v>
      </c>
      <c r="Y92" s="82">
        <v>35</v>
      </c>
      <c r="Z92" s="82">
        <v>0</v>
      </c>
      <c r="AA92" s="83">
        <v>35</v>
      </c>
      <c r="AB92" s="83">
        <v>0</v>
      </c>
      <c r="AC92" s="84">
        <v>35</v>
      </c>
      <c r="AD92" s="84">
        <v>0</v>
      </c>
      <c r="AE92" s="85"/>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row>
    <row r="93" spans="1:55" ht="22.5" customHeight="1" x14ac:dyDescent="0.25">
      <c r="A93" s="191"/>
      <c r="B93" s="52">
        <v>1</v>
      </c>
      <c r="C93" s="71">
        <v>1</v>
      </c>
      <c r="D93" s="71">
        <v>0</v>
      </c>
      <c r="E93" s="72">
        <v>1</v>
      </c>
      <c r="F93" s="72">
        <v>0</v>
      </c>
      <c r="G93" s="73">
        <v>0</v>
      </c>
      <c r="H93" s="73">
        <v>1</v>
      </c>
      <c r="I93" s="74">
        <v>0</v>
      </c>
      <c r="J93" s="74">
        <v>0</v>
      </c>
      <c r="K93" s="75">
        <v>1</v>
      </c>
      <c r="L93" s="75">
        <v>0</v>
      </c>
      <c r="M93" s="76">
        <v>0</v>
      </c>
      <c r="N93" s="76">
        <v>1</v>
      </c>
      <c r="O93" s="77">
        <v>0</v>
      </c>
      <c r="P93" s="77">
        <v>0</v>
      </c>
      <c r="Q93" s="78">
        <v>1</v>
      </c>
      <c r="R93" s="78">
        <v>0</v>
      </c>
      <c r="S93" s="79">
        <v>1</v>
      </c>
      <c r="T93" s="79">
        <v>0</v>
      </c>
      <c r="U93" s="80">
        <v>1</v>
      </c>
      <c r="V93" s="80">
        <v>0</v>
      </c>
      <c r="W93" s="81">
        <v>1</v>
      </c>
      <c r="X93" s="81">
        <v>0</v>
      </c>
      <c r="Y93" s="82">
        <v>1</v>
      </c>
      <c r="Z93" s="82">
        <v>0</v>
      </c>
      <c r="AA93" s="83">
        <v>1</v>
      </c>
      <c r="AB93" s="83">
        <v>0</v>
      </c>
      <c r="AC93" s="84">
        <v>1</v>
      </c>
      <c r="AD93" s="84">
        <v>0</v>
      </c>
      <c r="AE93" s="85"/>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row>
    <row r="94" spans="1:55" ht="22.5" customHeight="1" x14ac:dyDescent="0.25">
      <c r="A94" s="191"/>
      <c r="B94" s="90">
        <f>SUM(B92:B93)</f>
        <v>36</v>
      </c>
      <c r="C94" s="86">
        <f t="shared" ref="C94:AD94" si="30">SUM(C92:C93)</f>
        <v>36</v>
      </c>
      <c r="D94" s="86">
        <f t="shared" si="30"/>
        <v>0</v>
      </c>
      <c r="E94" s="86">
        <f t="shared" si="30"/>
        <v>36</v>
      </c>
      <c r="F94" s="86">
        <f t="shared" si="30"/>
        <v>0</v>
      </c>
      <c r="G94" s="86">
        <f t="shared" si="30"/>
        <v>35</v>
      </c>
      <c r="H94" s="86">
        <f t="shared" si="30"/>
        <v>1</v>
      </c>
      <c r="I94" s="86">
        <f t="shared" si="30"/>
        <v>35</v>
      </c>
      <c r="J94" s="86">
        <f t="shared" si="30"/>
        <v>0</v>
      </c>
      <c r="K94" s="86">
        <f t="shared" si="30"/>
        <v>36</v>
      </c>
      <c r="L94" s="86">
        <f t="shared" si="30"/>
        <v>0</v>
      </c>
      <c r="M94" s="86">
        <f t="shared" si="30"/>
        <v>0</v>
      </c>
      <c r="N94" s="86">
        <f t="shared" si="30"/>
        <v>36</v>
      </c>
      <c r="O94" s="86">
        <f t="shared" si="30"/>
        <v>0</v>
      </c>
      <c r="P94" s="86">
        <f t="shared" si="30"/>
        <v>0</v>
      </c>
      <c r="Q94" s="86">
        <f t="shared" si="30"/>
        <v>36</v>
      </c>
      <c r="R94" s="86">
        <f t="shared" si="30"/>
        <v>0</v>
      </c>
      <c r="S94" s="86">
        <f t="shared" si="30"/>
        <v>36</v>
      </c>
      <c r="T94" s="86">
        <f t="shared" si="30"/>
        <v>0</v>
      </c>
      <c r="U94" s="86">
        <f t="shared" si="30"/>
        <v>36</v>
      </c>
      <c r="V94" s="86">
        <f t="shared" si="30"/>
        <v>0</v>
      </c>
      <c r="W94" s="86">
        <f t="shared" si="30"/>
        <v>36</v>
      </c>
      <c r="X94" s="86">
        <f t="shared" si="30"/>
        <v>0</v>
      </c>
      <c r="Y94" s="86">
        <f t="shared" si="30"/>
        <v>36</v>
      </c>
      <c r="Z94" s="86">
        <f t="shared" si="30"/>
        <v>0</v>
      </c>
      <c r="AA94" s="86">
        <f t="shared" si="30"/>
        <v>36</v>
      </c>
      <c r="AB94" s="86">
        <f t="shared" si="30"/>
        <v>0</v>
      </c>
      <c r="AC94" s="86">
        <f t="shared" si="30"/>
        <v>36</v>
      </c>
      <c r="AD94" s="86">
        <f t="shared" si="30"/>
        <v>0</v>
      </c>
      <c r="AE94" s="85"/>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row>
    <row r="95" spans="1:55" ht="22.5" customHeight="1" x14ac:dyDescent="0.25">
      <c r="A95" s="191" t="s">
        <v>427</v>
      </c>
      <c r="B95" s="89">
        <v>12</v>
      </c>
      <c r="C95" s="71">
        <v>12</v>
      </c>
      <c r="D95" s="71">
        <v>0</v>
      </c>
      <c r="E95" s="72">
        <v>12</v>
      </c>
      <c r="F95" s="72">
        <v>0</v>
      </c>
      <c r="G95" s="73">
        <v>12</v>
      </c>
      <c r="H95" s="73">
        <v>0</v>
      </c>
      <c r="I95" s="74">
        <v>12</v>
      </c>
      <c r="J95" s="74">
        <v>0</v>
      </c>
      <c r="K95" s="75">
        <v>12</v>
      </c>
      <c r="L95" s="75">
        <v>0</v>
      </c>
      <c r="M95" s="76">
        <v>0</v>
      </c>
      <c r="N95" s="76">
        <v>12</v>
      </c>
      <c r="O95" s="77">
        <v>0</v>
      </c>
      <c r="P95" s="77">
        <v>0</v>
      </c>
      <c r="Q95" s="78">
        <v>12</v>
      </c>
      <c r="R95" s="78">
        <v>0</v>
      </c>
      <c r="S95" s="79">
        <v>12</v>
      </c>
      <c r="T95" s="79">
        <v>0</v>
      </c>
      <c r="U95" s="80">
        <v>12</v>
      </c>
      <c r="V95" s="80">
        <v>0</v>
      </c>
      <c r="W95" s="81">
        <v>12</v>
      </c>
      <c r="X95" s="81">
        <v>0</v>
      </c>
      <c r="Y95" s="82">
        <v>12</v>
      </c>
      <c r="Z95" s="82">
        <v>0</v>
      </c>
      <c r="AA95" s="83">
        <v>12</v>
      </c>
      <c r="AB95" s="83">
        <v>0</v>
      </c>
      <c r="AC95" s="84">
        <v>12</v>
      </c>
      <c r="AD95" s="84">
        <v>0</v>
      </c>
      <c r="AE95" s="85"/>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row>
    <row r="96" spans="1:55" ht="22.5" customHeight="1" x14ac:dyDescent="0.25">
      <c r="A96" s="191"/>
      <c r="B96" s="52">
        <v>1</v>
      </c>
      <c r="C96" s="71">
        <v>1</v>
      </c>
      <c r="D96" s="71">
        <v>0</v>
      </c>
      <c r="E96" s="72">
        <v>1</v>
      </c>
      <c r="F96" s="72">
        <v>0</v>
      </c>
      <c r="G96" s="73">
        <v>1</v>
      </c>
      <c r="H96" s="73">
        <v>0</v>
      </c>
      <c r="I96" s="74">
        <v>1</v>
      </c>
      <c r="J96" s="74">
        <v>0</v>
      </c>
      <c r="K96" s="75">
        <v>1</v>
      </c>
      <c r="L96" s="75">
        <v>0</v>
      </c>
      <c r="M96" s="76">
        <v>0</v>
      </c>
      <c r="N96" s="76">
        <v>1</v>
      </c>
      <c r="O96" s="77">
        <v>0</v>
      </c>
      <c r="P96" s="77">
        <v>0</v>
      </c>
      <c r="Q96" s="78">
        <v>1</v>
      </c>
      <c r="R96" s="78">
        <v>0</v>
      </c>
      <c r="S96" s="79">
        <v>1</v>
      </c>
      <c r="T96" s="79">
        <v>0</v>
      </c>
      <c r="U96" s="80">
        <v>1</v>
      </c>
      <c r="V96" s="80">
        <v>0</v>
      </c>
      <c r="W96" s="81">
        <v>1</v>
      </c>
      <c r="X96" s="81">
        <v>0</v>
      </c>
      <c r="Y96" s="82">
        <v>1</v>
      </c>
      <c r="Z96" s="82">
        <v>0</v>
      </c>
      <c r="AA96" s="83">
        <v>1</v>
      </c>
      <c r="AB96" s="83">
        <v>0</v>
      </c>
      <c r="AC96" s="84">
        <v>1</v>
      </c>
      <c r="AD96" s="84">
        <v>0</v>
      </c>
      <c r="AE96" s="85"/>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row>
    <row r="97" spans="1:55" ht="22.5" customHeight="1" x14ac:dyDescent="0.25">
      <c r="A97" s="191"/>
      <c r="B97" s="90">
        <f>SUM(B95:B96)</f>
        <v>13</v>
      </c>
      <c r="C97" s="86">
        <f t="shared" ref="C97:AD97" si="31">SUM(C95:C96)</f>
        <v>13</v>
      </c>
      <c r="D97" s="86">
        <f t="shared" si="31"/>
        <v>0</v>
      </c>
      <c r="E97" s="86">
        <f t="shared" si="31"/>
        <v>13</v>
      </c>
      <c r="F97" s="86">
        <f t="shared" si="31"/>
        <v>0</v>
      </c>
      <c r="G97" s="86">
        <f t="shared" si="31"/>
        <v>13</v>
      </c>
      <c r="H97" s="86">
        <f t="shared" si="31"/>
        <v>0</v>
      </c>
      <c r="I97" s="86">
        <f t="shared" si="31"/>
        <v>13</v>
      </c>
      <c r="J97" s="86">
        <f t="shared" si="31"/>
        <v>0</v>
      </c>
      <c r="K97" s="86">
        <f t="shared" si="31"/>
        <v>13</v>
      </c>
      <c r="L97" s="86">
        <f t="shared" si="31"/>
        <v>0</v>
      </c>
      <c r="M97" s="86">
        <f t="shared" si="31"/>
        <v>0</v>
      </c>
      <c r="N97" s="86">
        <f t="shared" si="31"/>
        <v>13</v>
      </c>
      <c r="O97" s="86">
        <f t="shared" si="31"/>
        <v>0</v>
      </c>
      <c r="P97" s="86">
        <f t="shared" si="31"/>
        <v>0</v>
      </c>
      <c r="Q97" s="86">
        <f t="shared" si="31"/>
        <v>13</v>
      </c>
      <c r="R97" s="86">
        <f t="shared" si="31"/>
        <v>0</v>
      </c>
      <c r="S97" s="86">
        <f t="shared" si="31"/>
        <v>13</v>
      </c>
      <c r="T97" s="86">
        <f t="shared" si="31"/>
        <v>0</v>
      </c>
      <c r="U97" s="86">
        <f t="shared" si="31"/>
        <v>13</v>
      </c>
      <c r="V97" s="86">
        <f t="shared" si="31"/>
        <v>0</v>
      </c>
      <c r="W97" s="86">
        <f t="shared" si="31"/>
        <v>13</v>
      </c>
      <c r="X97" s="86">
        <f t="shared" si="31"/>
        <v>0</v>
      </c>
      <c r="Y97" s="86">
        <f t="shared" si="31"/>
        <v>13</v>
      </c>
      <c r="Z97" s="86">
        <f t="shared" si="31"/>
        <v>0</v>
      </c>
      <c r="AA97" s="86">
        <f t="shared" si="31"/>
        <v>13</v>
      </c>
      <c r="AB97" s="86">
        <f t="shared" si="31"/>
        <v>0</v>
      </c>
      <c r="AC97" s="86">
        <f t="shared" si="31"/>
        <v>13</v>
      </c>
      <c r="AD97" s="86">
        <f t="shared" si="31"/>
        <v>0</v>
      </c>
      <c r="AE97" s="85"/>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row>
    <row r="98" spans="1:55" ht="22.5" customHeight="1" x14ac:dyDescent="0.25">
      <c r="A98" s="191" t="s">
        <v>428</v>
      </c>
      <c r="B98" s="52">
        <v>30</v>
      </c>
      <c r="C98" s="71">
        <v>30</v>
      </c>
      <c r="D98" s="71">
        <v>0</v>
      </c>
      <c r="E98" s="72">
        <v>30</v>
      </c>
      <c r="F98" s="72">
        <v>0</v>
      </c>
      <c r="G98" s="73">
        <v>30</v>
      </c>
      <c r="H98" s="73">
        <v>0</v>
      </c>
      <c r="I98" s="74">
        <v>30</v>
      </c>
      <c r="J98" s="74">
        <v>0</v>
      </c>
      <c r="K98" s="75">
        <v>30</v>
      </c>
      <c r="L98" s="75">
        <v>0</v>
      </c>
      <c r="M98" s="76">
        <v>0</v>
      </c>
      <c r="N98" s="76">
        <v>30</v>
      </c>
      <c r="O98" s="77">
        <v>0</v>
      </c>
      <c r="P98" s="77">
        <v>0</v>
      </c>
      <c r="Q98" s="78">
        <v>30</v>
      </c>
      <c r="R98" s="78">
        <v>0</v>
      </c>
      <c r="S98" s="79">
        <v>30</v>
      </c>
      <c r="T98" s="79">
        <v>0</v>
      </c>
      <c r="U98" s="80">
        <v>30</v>
      </c>
      <c r="V98" s="80">
        <v>0</v>
      </c>
      <c r="W98" s="81">
        <v>30</v>
      </c>
      <c r="X98" s="81">
        <v>0</v>
      </c>
      <c r="Y98" s="82">
        <v>30</v>
      </c>
      <c r="Z98" s="82">
        <v>0</v>
      </c>
      <c r="AA98" s="83">
        <v>30</v>
      </c>
      <c r="AB98" s="83">
        <v>0</v>
      </c>
      <c r="AC98" s="84">
        <v>30</v>
      </c>
      <c r="AD98" s="84">
        <v>0</v>
      </c>
      <c r="AE98" s="85"/>
      <c r="AF98" s="27"/>
      <c r="AG98" s="27"/>
      <c r="AH98" s="27"/>
      <c r="AI98" s="27"/>
      <c r="AJ98" s="27"/>
      <c r="AK98" s="27"/>
      <c r="AL98" s="27"/>
      <c r="AM98" s="27"/>
      <c r="AN98" s="27"/>
      <c r="AO98" s="27"/>
      <c r="AP98" s="27"/>
      <c r="AQ98" s="27"/>
      <c r="AR98" s="27"/>
      <c r="AS98" s="27"/>
      <c r="AT98" s="27"/>
      <c r="AU98" s="27"/>
      <c r="AV98" s="27"/>
      <c r="AW98" s="27"/>
      <c r="AX98" s="27"/>
      <c r="AY98" s="27"/>
      <c r="AZ98" s="27"/>
      <c r="BA98" s="27"/>
      <c r="BB98" s="27"/>
      <c r="BC98" s="27"/>
    </row>
    <row r="99" spans="1:55" ht="22.5" customHeight="1" x14ac:dyDescent="0.25">
      <c r="A99" s="191"/>
      <c r="B99" s="89"/>
      <c r="C99" s="71"/>
      <c r="D99" s="71"/>
      <c r="E99" s="72"/>
      <c r="F99" s="72"/>
      <c r="G99" s="73"/>
      <c r="H99" s="73"/>
      <c r="I99" s="74"/>
      <c r="J99" s="74"/>
      <c r="K99" s="75"/>
      <c r="L99" s="75"/>
      <c r="M99" s="76"/>
      <c r="N99" s="76"/>
      <c r="O99" s="77"/>
      <c r="P99" s="77"/>
      <c r="Q99" s="78"/>
      <c r="R99" s="78"/>
      <c r="S99" s="79"/>
      <c r="T99" s="79"/>
      <c r="U99" s="80"/>
      <c r="V99" s="80"/>
      <c r="W99" s="81"/>
      <c r="X99" s="81"/>
      <c r="Y99" s="82"/>
      <c r="Z99" s="82"/>
      <c r="AA99" s="83"/>
      <c r="AB99" s="83"/>
      <c r="AC99" s="84"/>
      <c r="AD99" s="84"/>
      <c r="AE99" s="85"/>
      <c r="AF99" s="27"/>
      <c r="AG99" s="27"/>
      <c r="AH99" s="27"/>
      <c r="AI99" s="27"/>
      <c r="AJ99" s="27"/>
      <c r="AK99" s="27"/>
      <c r="AL99" s="27"/>
      <c r="AM99" s="27"/>
      <c r="AN99" s="27"/>
      <c r="AO99" s="27"/>
      <c r="AP99" s="27"/>
      <c r="AQ99" s="27"/>
      <c r="AR99" s="27"/>
      <c r="AS99" s="27"/>
      <c r="AT99" s="27"/>
      <c r="AU99" s="27"/>
      <c r="AV99" s="27"/>
      <c r="AW99" s="27"/>
      <c r="AX99" s="27"/>
      <c r="AY99" s="27"/>
      <c r="AZ99" s="27"/>
      <c r="BA99" s="27"/>
      <c r="BB99" s="27"/>
      <c r="BC99" s="27"/>
    </row>
    <row r="100" spans="1:55" ht="22.5" customHeight="1" x14ac:dyDescent="0.25">
      <c r="A100" s="191"/>
      <c r="B100" s="90">
        <f>SUM(B98:B99)</f>
        <v>30</v>
      </c>
      <c r="C100" s="86">
        <f t="shared" ref="C100:AD100" si="32">SUM(C98:C99)</f>
        <v>30</v>
      </c>
      <c r="D100" s="86">
        <f t="shared" si="32"/>
        <v>0</v>
      </c>
      <c r="E100" s="86">
        <f t="shared" si="32"/>
        <v>30</v>
      </c>
      <c r="F100" s="86">
        <f t="shared" si="32"/>
        <v>0</v>
      </c>
      <c r="G100" s="86">
        <f t="shared" si="32"/>
        <v>30</v>
      </c>
      <c r="H100" s="86">
        <f t="shared" si="32"/>
        <v>0</v>
      </c>
      <c r="I100" s="86">
        <f t="shared" si="32"/>
        <v>30</v>
      </c>
      <c r="J100" s="86">
        <f t="shared" si="32"/>
        <v>0</v>
      </c>
      <c r="K100" s="86">
        <f t="shared" si="32"/>
        <v>30</v>
      </c>
      <c r="L100" s="86">
        <f t="shared" si="32"/>
        <v>0</v>
      </c>
      <c r="M100" s="86">
        <f t="shared" si="32"/>
        <v>0</v>
      </c>
      <c r="N100" s="86">
        <f t="shared" si="32"/>
        <v>30</v>
      </c>
      <c r="O100" s="86">
        <f t="shared" si="32"/>
        <v>0</v>
      </c>
      <c r="P100" s="86">
        <f t="shared" si="32"/>
        <v>0</v>
      </c>
      <c r="Q100" s="86">
        <f t="shared" si="32"/>
        <v>30</v>
      </c>
      <c r="R100" s="86">
        <f t="shared" si="32"/>
        <v>0</v>
      </c>
      <c r="S100" s="86">
        <f t="shared" si="32"/>
        <v>30</v>
      </c>
      <c r="T100" s="86">
        <f t="shared" si="32"/>
        <v>0</v>
      </c>
      <c r="U100" s="86">
        <f t="shared" si="32"/>
        <v>30</v>
      </c>
      <c r="V100" s="86">
        <f t="shared" si="32"/>
        <v>0</v>
      </c>
      <c r="W100" s="86">
        <f t="shared" si="32"/>
        <v>30</v>
      </c>
      <c r="X100" s="86">
        <f t="shared" si="32"/>
        <v>0</v>
      </c>
      <c r="Y100" s="86">
        <f t="shared" si="32"/>
        <v>30</v>
      </c>
      <c r="Z100" s="86">
        <f t="shared" si="32"/>
        <v>0</v>
      </c>
      <c r="AA100" s="86">
        <f t="shared" si="32"/>
        <v>30</v>
      </c>
      <c r="AB100" s="86">
        <f t="shared" si="32"/>
        <v>0</v>
      </c>
      <c r="AC100" s="86">
        <f t="shared" si="32"/>
        <v>30</v>
      </c>
      <c r="AD100" s="86">
        <f t="shared" si="32"/>
        <v>0</v>
      </c>
      <c r="AE100" s="85"/>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row>
    <row r="101" spans="1:55" ht="22.5" customHeight="1" x14ac:dyDescent="0.25">
      <c r="A101" s="191" t="s">
        <v>429</v>
      </c>
      <c r="B101" s="89">
        <v>16</v>
      </c>
      <c r="C101" s="71">
        <v>16</v>
      </c>
      <c r="D101" s="71">
        <v>0</v>
      </c>
      <c r="E101" s="72">
        <v>16</v>
      </c>
      <c r="F101" s="72">
        <v>0</v>
      </c>
      <c r="G101" s="73">
        <v>16</v>
      </c>
      <c r="H101" s="73">
        <v>0</v>
      </c>
      <c r="I101" s="74">
        <v>16</v>
      </c>
      <c r="J101" s="74">
        <v>0</v>
      </c>
      <c r="K101" s="75">
        <v>16</v>
      </c>
      <c r="L101" s="75">
        <v>0</v>
      </c>
      <c r="M101" s="76">
        <v>0</v>
      </c>
      <c r="N101" s="76">
        <v>16</v>
      </c>
      <c r="O101" s="77">
        <v>0</v>
      </c>
      <c r="P101" s="77">
        <v>0</v>
      </c>
      <c r="Q101" s="78">
        <v>16</v>
      </c>
      <c r="R101" s="78">
        <v>0</v>
      </c>
      <c r="S101" s="79">
        <v>16</v>
      </c>
      <c r="T101" s="79">
        <v>0</v>
      </c>
      <c r="U101" s="80">
        <v>16</v>
      </c>
      <c r="V101" s="80">
        <v>0</v>
      </c>
      <c r="W101" s="81">
        <v>16</v>
      </c>
      <c r="X101" s="81">
        <v>0</v>
      </c>
      <c r="Y101" s="82">
        <v>16</v>
      </c>
      <c r="Z101" s="82">
        <v>0</v>
      </c>
      <c r="AA101" s="83">
        <v>16</v>
      </c>
      <c r="AB101" s="83">
        <v>0</v>
      </c>
      <c r="AC101" s="84">
        <v>16</v>
      </c>
      <c r="AD101" s="84">
        <v>0</v>
      </c>
      <c r="AE101" s="85"/>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row>
    <row r="102" spans="1:55" ht="22.5" customHeight="1" x14ac:dyDescent="0.25">
      <c r="A102" s="191"/>
      <c r="B102" s="89">
        <v>18</v>
      </c>
      <c r="C102" s="71">
        <v>17</v>
      </c>
      <c r="D102" s="71">
        <v>1</v>
      </c>
      <c r="E102" s="72">
        <v>17</v>
      </c>
      <c r="F102" s="72">
        <v>0</v>
      </c>
      <c r="G102" s="73">
        <v>18</v>
      </c>
      <c r="H102" s="73">
        <v>0</v>
      </c>
      <c r="I102" s="74">
        <v>18</v>
      </c>
      <c r="J102" s="74">
        <v>0</v>
      </c>
      <c r="K102" s="75">
        <v>18</v>
      </c>
      <c r="L102" s="75">
        <v>0</v>
      </c>
      <c r="M102" s="76">
        <v>1</v>
      </c>
      <c r="N102" s="76">
        <v>17</v>
      </c>
      <c r="O102" s="77">
        <v>1</v>
      </c>
      <c r="P102" s="77">
        <v>0</v>
      </c>
      <c r="Q102" s="78">
        <v>18</v>
      </c>
      <c r="R102" s="78">
        <v>0</v>
      </c>
      <c r="S102" s="79">
        <v>18</v>
      </c>
      <c r="T102" s="79">
        <v>0</v>
      </c>
      <c r="U102" s="80">
        <v>15</v>
      </c>
      <c r="V102" s="80">
        <v>3</v>
      </c>
      <c r="W102" s="81">
        <v>15</v>
      </c>
      <c r="X102" s="81">
        <v>0</v>
      </c>
      <c r="Y102" s="82">
        <v>18</v>
      </c>
      <c r="Z102" s="82">
        <v>0</v>
      </c>
      <c r="AA102" s="83">
        <v>18</v>
      </c>
      <c r="AB102" s="83">
        <v>0</v>
      </c>
      <c r="AC102" s="84">
        <v>18</v>
      </c>
      <c r="AD102" s="84">
        <v>0</v>
      </c>
      <c r="AE102" s="85"/>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row>
    <row r="103" spans="1:55" ht="22.5" customHeight="1" x14ac:dyDescent="0.25">
      <c r="A103" s="191"/>
      <c r="B103" s="90">
        <f>SUM(B101:B102)</f>
        <v>34</v>
      </c>
      <c r="C103" s="86">
        <f t="shared" ref="C103:AD103" si="33">SUM(C101:C102)</f>
        <v>33</v>
      </c>
      <c r="D103" s="86">
        <f t="shared" si="33"/>
        <v>1</v>
      </c>
      <c r="E103" s="86">
        <f t="shared" si="33"/>
        <v>33</v>
      </c>
      <c r="F103" s="86">
        <f t="shared" si="33"/>
        <v>0</v>
      </c>
      <c r="G103" s="86">
        <f t="shared" si="33"/>
        <v>34</v>
      </c>
      <c r="H103" s="86">
        <f t="shared" si="33"/>
        <v>0</v>
      </c>
      <c r="I103" s="86">
        <f t="shared" si="33"/>
        <v>34</v>
      </c>
      <c r="J103" s="86">
        <f t="shared" si="33"/>
        <v>0</v>
      </c>
      <c r="K103" s="86">
        <f t="shared" si="33"/>
        <v>34</v>
      </c>
      <c r="L103" s="86">
        <f t="shared" si="33"/>
        <v>0</v>
      </c>
      <c r="M103" s="86">
        <f t="shared" si="33"/>
        <v>1</v>
      </c>
      <c r="N103" s="86">
        <f t="shared" si="33"/>
        <v>33</v>
      </c>
      <c r="O103" s="86">
        <f t="shared" si="33"/>
        <v>1</v>
      </c>
      <c r="P103" s="86">
        <f t="shared" si="33"/>
        <v>0</v>
      </c>
      <c r="Q103" s="86">
        <f t="shared" si="33"/>
        <v>34</v>
      </c>
      <c r="R103" s="86">
        <f t="shared" si="33"/>
        <v>0</v>
      </c>
      <c r="S103" s="86">
        <f t="shared" si="33"/>
        <v>34</v>
      </c>
      <c r="T103" s="86">
        <f t="shared" si="33"/>
        <v>0</v>
      </c>
      <c r="U103" s="86">
        <f t="shared" si="33"/>
        <v>31</v>
      </c>
      <c r="V103" s="86">
        <f t="shared" si="33"/>
        <v>3</v>
      </c>
      <c r="W103" s="86">
        <f t="shared" si="33"/>
        <v>31</v>
      </c>
      <c r="X103" s="86">
        <f t="shared" si="33"/>
        <v>0</v>
      </c>
      <c r="Y103" s="86">
        <f t="shared" si="33"/>
        <v>34</v>
      </c>
      <c r="Z103" s="86">
        <f t="shared" si="33"/>
        <v>0</v>
      </c>
      <c r="AA103" s="86">
        <f t="shared" si="33"/>
        <v>34</v>
      </c>
      <c r="AB103" s="86">
        <f t="shared" si="33"/>
        <v>0</v>
      </c>
      <c r="AC103" s="86">
        <f t="shared" si="33"/>
        <v>34</v>
      </c>
      <c r="AD103" s="86">
        <f t="shared" si="33"/>
        <v>0</v>
      </c>
      <c r="AE103" s="85"/>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row>
    <row r="104" spans="1:55" ht="22.5" customHeight="1" x14ac:dyDescent="0.25">
      <c r="A104" s="191" t="s">
        <v>430</v>
      </c>
      <c r="B104" s="89">
        <v>10</v>
      </c>
      <c r="C104" s="71">
        <v>10</v>
      </c>
      <c r="D104" s="71">
        <v>0</v>
      </c>
      <c r="E104" s="72">
        <v>10</v>
      </c>
      <c r="F104" s="72">
        <v>0</v>
      </c>
      <c r="G104" s="73">
        <v>10</v>
      </c>
      <c r="H104" s="73">
        <v>0</v>
      </c>
      <c r="I104" s="74">
        <v>10</v>
      </c>
      <c r="J104" s="74">
        <v>0</v>
      </c>
      <c r="K104" s="75">
        <v>10</v>
      </c>
      <c r="L104" s="75">
        <v>0</v>
      </c>
      <c r="M104" s="76">
        <v>0</v>
      </c>
      <c r="N104" s="76">
        <v>10</v>
      </c>
      <c r="O104" s="77">
        <v>0</v>
      </c>
      <c r="P104" s="77">
        <v>0</v>
      </c>
      <c r="Q104" s="78">
        <v>10</v>
      </c>
      <c r="R104" s="78">
        <v>0</v>
      </c>
      <c r="S104" s="79">
        <v>10</v>
      </c>
      <c r="T104" s="79">
        <v>0</v>
      </c>
      <c r="U104" s="80">
        <v>10</v>
      </c>
      <c r="V104" s="80">
        <v>0</v>
      </c>
      <c r="W104" s="81">
        <v>10</v>
      </c>
      <c r="X104" s="81">
        <v>0</v>
      </c>
      <c r="Y104" s="82">
        <v>10</v>
      </c>
      <c r="Z104" s="82">
        <v>0</v>
      </c>
      <c r="AA104" s="83">
        <v>10</v>
      </c>
      <c r="AB104" s="83">
        <v>0</v>
      </c>
      <c r="AC104" s="84">
        <v>10</v>
      </c>
      <c r="AD104" s="84">
        <v>0</v>
      </c>
      <c r="AE104" s="85"/>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row>
    <row r="105" spans="1:55" ht="22.5" customHeight="1" x14ac:dyDescent="0.25">
      <c r="A105" s="191"/>
      <c r="B105" s="89">
        <v>4</v>
      </c>
      <c r="C105" s="71">
        <v>4</v>
      </c>
      <c r="D105" s="71">
        <v>0</v>
      </c>
      <c r="E105" s="72">
        <v>4</v>
      </c>
      <c r="F105" s="72">
        <v>0</v>
      </c>
      <c r="G105" s="73">
        <v>4</v>
      </c>
      <c r="H105" s="73">
        <v>0</v>
      </c>
      <c r="I105" s="74">
        <v>4</v>
      </c>
      <c r="J105" s="74">
        <v>0</v>
      </c>
      <c r="K105" s="75">
        <v>3</v>
      </c>
      <c r="L105" s="75">
        <v>1</v>
      </c>
      <c r="M105" s="76">
        <v>1</v>
      </c>
      <c r="N105" s="76">
        <v>3</v>
      </c>
      <c r="O105" s="77">
        <v>1</v>
      </c>
      <c r="P105" s="77">
        <v>0</v>
      </c>
      <c r="Q105" s="78">
        <v>4</v>
      </c>
      <c r="R105" s="78">
        <v>0</v>
      </c>
      <c r="S105" s="79">
        <v>4</v>
      </c>
      <c r="T105" s="79">
        <v>0</v>
      </c>
      <c r="U105" s="80">
        <v>4</v>
      </c>
      <c r="V105" s="80">
        <v>0</v>
      </c>
      <c r="W105" s="81">
        <v>4</v>
      </c>
      <c r="X105" s="81">
        <v>0</v>
      </c>
      <c r="Y105" s="82">
        <v>4</v>
      </c>
      <c r="Z105" s="82">
        <v>0</v>
      </c>
      <c r="AA105" s="83">
        <v>4</v>
      </c>
      <c r="AB105" s="83">
        <v>0</v>
      </c>
      <c r="AC105" s="84">
        <v>4</v>
      </c>
      <c r="AD105" s="84">
        <v>0</v>
      </c>
      <c r="AE105" s="85" t="s">
        <v>465</v>
      </c>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row>
    <row r="106" spans="1:55" ht="22.5" customHeight="1" x14ac:dyDescent="0.25">
      <c r="A106" s="191"/>
      <c r="B106" s="90">
        <f>SUM(B104:B105)</f>
        <v>14</v>
      </c>
      <c r="C106" s="86">
        <f t="shared" ref="C106:AD106" si="34">SUM(C104:C105)</f>
        <v>14</v>
      </c>
      <c r="D106" s="86">
        <f t="shared" si="34"/>
        <v>0</v>
      </c>
      <c r="E106" s="86">
        <f t="shared" si="34"/>
        <v>14</v>
      </c>
      <c r="F106" s="86">
        <f t="shared" si="34"/>
        <v>0</v>
      </c>
      <c r="G106" s="86">
        <f t="shared" si="34"/>
        <v>14</v>
      </c>
      <c r="H106" s="86">
        <f t="shared" si="34"/>
        <v>0</v>
      </c>
      <c r="I106" s="86">
        <f t="shared" si="34"/>
        <v>14</v>
      </c>
      <c r="J106" s="86">
        <f t="shared" si="34"/>
        <v>0</v>
      </c>
      <c r="K106" s="86">
        <f t="shared" si="34"/>
        <v>13</v>
      </c>
      <c r="L106" s="86">
        <f t="shared" si="34"/>
        <v>1</v>
      </c>
      <c r="M106" s="86">
        <f t="shared" si="34"/>
        <v>1</v>
      </c>
      <c r="N106" s="86">
        <f t="shared" si="34"/>
        <v>13</v>
      </c>
      <c r="O106" s="86">
        <f t="shared" si="34"/>
        <v>1</v>
      </c>
      <c r="P106" s="86">
        <f t="shared" si="34"/>
        <v>0</v>
      </c>
      <c r="Q106" s="86">
        <f t="shared" si="34"/>
        <v>14</v>
      </c>
      <c r="R106" s="86">
        <f t="shared" si="34"/>
        <v>0</v>
      </c>
      <c r="S106" s="86">
        <f t="shared" si="34"/>
        <v>14</v>
      </c>
      <c r="T106" s="86">
        <f t="shared" si="34"/>
        <v>0</v>
      </c>
      <c r="U106" s="86">
        <f t="shared" si="34"/>
        <v>14</v>
      </c>
      <c r="V106" s="86">
        <f t="shared" si="34"/>
        <v>0</v>
      </c>
      <c r="W106" s="86">
        <f t="shared" si="34"/>
        <v>14</v>
      </c>
      <c r="X106" s="86">
        <f t="shared" si="34"/>
        <v>0</v>
      </c>
      <c r="Y106" s="86">
        <f t="shared" si="34"/>
        <v>14</v>
      </c>
      <c r="Z106" s="86">
        <f t="shared" si="34"/>
        <v>0</v>
      </c>
      <c r="AA106" s="86">
        <f t="shared" si="34"/>
        <v>14</v>
      </c>
      <c r="AB106" s="86">
        <f t="shared" si="34"/>
        <v>0</v>
      </c>
      <c r="AC106" s="86">
        <f t="shared" si="34"/>
        <v>14</v>
      </c>
      <c r="AD106" s="86">
        <f t="shared" si="34"/>
        <v>0</v>
      </c>
      <c r="AE106" s="85"/>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row>
    <row r="107" spans="1:55" ht="22.5" customHeight="1" x14ac:dyDescent="0.25">
      <c r="A107" s="191" t="s">
        <v>431</v>
      </c>
      <c r="B107" s="89">
        <v>6</v>
      </c>
      <c r="C107" s="71">
        <v>6</v>
      </c>
      <c r="D107" s="71">
        <v>0</v>
      </c>
      <c r="E107" s="72">
        <v>6</v>
      </c>
      <c r="F107" s="72">
        <v>0</v>
      </c>
      <c r="G107" s="73">
        <v>6</v>
      </c>
      <c r="H107" s="73">
        <v>0</v>
      </c>
      <c r="I107" s="74">
        <v>6</v>
      </c>
      <c r="J107" s="74">
        <v>0</v>
      </c>
      <c r="K107" s="75">
        <v>6</v>
      </c>
      <c r="L107" s="75">
        <v>0</v>
      </c>
      <c r="M107" s="76">
        <v>0</v>
      </c>
      <c r="N107" s="76">
        <v>6</v>
      </c>
      <c r="O107" s="77">
        <v>0</v>
      </c>
      <c r="P107" s="77">
        <v>0</v>
      </c>
      <c r="Q107" s="78">
        <v>6</v>
      </c>
      <c r="R107" s="78">
        <v>0</v>
      </c>
      <c r="S107" s="79">
        <v>6</v>
      </c>
      <c r="T107" s="79">
        <v>0</v>
      </c>
      <c r="U107" s="80">
        <v>6</v>
      </c>
      <c r="V107" s="80">
        <v>0</v>
      </c>
      <c r="W107" s="81">
        <v>6</v>
      </c>
      <c r="X107" s="81">
        <v>0</v>
      </c>
      <c r="Y107" s="82">
        <v>6</v>
      </c>
      <c r="Z107" s="82">
        <v>0</v>
      </c>
      <c r="AA107" s="83">
        <v>6</v>
      </c>
      <c r="AB107" s="83">
        <v>0</v>
      </c>
      <c r="AC107" s="84">
        <v>6</v>
      </c>
      <c r="AD107" s="84">
        <v>0</v>
      </c>
      <c r="AE107" s="85"/>
      <c r="AF107" s="27"/>
      <c r="AG107" s="27"/>
      <c r="AH107" s="27"/>
      <c r="AI107" s="27"/>
      <c r="AJ107" s="27"/>
      <c r="AK107" s="27"/>
      <c r="AL107" s="27"/>
      <c r="AM107" s="27"/>
      <c r="AN107" s="27"/>
      <c r="AO107" s="27"/>
      <c r="AP107" s="27"/>
      <c r="AQ107" s="27"/>
      <c r="AR107" s="27"/>
      <c r="AS107" s="27"/>
      <c r="AT107" s="27"/>
      <c r="AU107" s="27"/>
      <c r="AV107" s="27"/>
      <c r="AW107" s="27"/>
      <c r="AX107" s="27"/>
      <c r="AY107" s="27"/>
      <c r="AZ107" s="27"/>
      <c r="BA107" s="27"/>
      <c r="BB107" s="27"/>
      <c r="BC107" s="27"/>
    </row>
    <row r="108" spans="1:55" ht="22.5" customHeight="1" x14ac:dyDescent="0.25">
      <c r="A108" s="191"/>
      <c r="B108" s="89">
        <v>10</v>
      </c>
      <c r="C108" s="71">
        <v>10</v>
      </c>
      <c r="D108" s="71">
        <v>0</v>
      </c>
      <c r="E108" s="72">
        <v>10</v>
      </c>
      <c r="F108" s="72">
        <v>0</v>
      </c>
      <c r="G108" s="73">
        <v>7</v>
      </c>
      <c r="H108" s="73">
        <v>3</v>
      </c>
      <c r="I108" s="74">
        <v>7</v>
      </c>
      <c r="J108" s="74">
        <v>0</v>
      </c>
      <c r="K108" s="75">
        <v>10</v>
      </c>
      <c r="L108" s="75">
        <v>0</v>
      </c>
      <c r="M108" s="76">
        <v>1</v>
      </c>
      <c r="N108" s="76">
        <v>9</v>
      </c>
      <c r="O108" s="77">
        <v>1</v>
      </c>
      <c r="P108" s="77">
        <v>0</v>
      </c>
      <c r="Q108" s="78">
        <v>10</v>
      </c>
      <c r="R108" s="78">
        <v>0</v>
      </c>
      <c r="S108" s="79">
        <v>10</v>
      </c>
      <c r="T108" s="79">
        <v>0</v>
      </c>
      <c r="U108" s="80">
        <v>10</v>
      </c>
      <c r="V108" s="80">
        <v>0</v>
      </c>
      <c r="W108" s="81">
        <v>10</v>
      </c>
      <c r="X108" s="81">
        <v>0</v>
      </c>
      <c r="Y108" s="82">
        <v>10</v>
      </c>
      <c r="Z108" s="82">
        <v>0</v>
      </c>
      <c r="AA108" s="83">
        <v>10</v>
      </c>
      <c r="AB108" s="83">
        <v>0</v>
      </c>
      <c r="AC108" s="84">
        <v>10</v>
      </c>
      <c r="AD108" s="84">
        <v>0</v>
      </c>
      <c r="AE108" s="92" t="s">
        <v>466</v>
      </c>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c r="BC108" s="27"/>
    </row>
    <row r="109" spans="1:55" ht="22.5" customHeight="1" x14ac:dyDescent="0.25">
      <c r="A109" s="191"/>
      <c r="B109" s="90">
        <f>SUM(B107:B108)</f>
        <v>16</v>
      </c>
      <c r="C109" s="86">
        <f t="shared" ref="C109:AD109" si="35">SUM(C107:C108)</f>
        <v>16</v>
      </c>
      <c r="D109" s="86">
        <f t="shared" si="35"/>
        <v>0</v>
      </c>
      <c r="E109" s="86">
        <f t="shared" si="35"/>
        <v>16</v>
      </c>
      <c r="F109" s="86">
        <f t="shared" si="35"/>
        <v>0</v>
      </c>
      <c r="G109" s="86">
        <f t="shared" si="35"/>
        <v>13</v>
      </c>
      <c r="H109" s="86">
        <f t="shared" si="35"/>
        <v>3</v>
      </c>
      <c r="I109" s="86">
        <f t="shared" si="35"/>
        <v>13</v>
      </c>
      <c r="J109" s="86">
        <f t="shared" si="35"/>
        <v>0</v>
      </c>
      <c r="K109" s="86">
        <f t="shared" si="35"/>
        <v>16</v>
      </c>
      <c r="L109" s="86">
        <f t="shared" si="35"/>
        <v>0</v>
      </c>
      <c r="M109" s="86">
        <f t="shared" si="35"/>
        <v>1</v>
      </c>
      <c r="N109" s="86">
        <f t="shared" si="35"/>
        <v>15</v>
      </c>
      <c r="O109" s="86">
        <f t="shared" si="35"/>
        <v>1</v>
      </c>
      <c r="P109" s="86">
        <f t="shared" si="35"/>
        <v>0</v>
      </c>
      <c r="Q109" s="86">
        <f t="shared" si="35"/>
        <v>16</v>
      </c>
      <c r="R109" s="86">
        <f t="shared" si="35"/>
        <v>0</v>
      </c>
      <c r="S109" s="86">
        <f t="shared" si="35"/>
        <v>16</v>
      </c>
      <c r="T109" s="86">
        <f t="shared" si="35"/>
        <v>0</v>
      </c>
      <c r="U109" s="86">
        <f t="shared" si="35"/>
        <v>16</v>
      </c>
      <c r="V109" s="86">
        <f t="shared" si="35"/>
        <v>0</v>
      </c>
      <c r="W109" s="86">
        <f t="shared" si="35"/>
        <v>16</v>
      </c>
      <c r="X109" s="86">
        <f t="shared" si="35"/>
        <v>0</v>
      </c>
      <c r="Y109" s="86">
        <f t="shared" si="35"/>
        <v>16</v>
      </c>
      <c r="Z109" s="86">
        <f t="shared" si="35"/>
        <v>0</v>
      </c>
      <c r="AA109" s="86">
        <f t="shared" si="35"/>
        <v>16</v>
      </c>
      <c r="AB109" s="86">
        <f t="shared" si="35"/>
        <v>0</v>
      </c>
      <c r="AC109" s="86">
        <f t="shared" si="35"/>
        <v>16</v>
      </c>
      <c r="AD109" s="86">
        <f t="shared" si="35"/>
        <v>0</v>
      </c>
      <c r="AE109" s="85"/>
      <c r="AF109" s="27"/>
      <c r="AG109" s="27"/>
      <c r="AH109" s="27"/>
      <c r="AI109" s="27"/>
      <c r="AJ109" s="27"/>
      <c r="AK109" s="27"/>
      <c r="AL109" s="27"/>
      <c r="AM109" s="27"/>
      <c r="AN109" s="27"/>
      <c r="AO109" s="27"/>
      <c r="AP109" s="27"/>
      <c r="AQ109" s="27"/>
      <c r="AR109" s="27"/>
      <c r="AS109" s="27"/>
      <c r="AT109" s="27"/>
      <c r="AU109" s="27"/>
      <c r="AV109" s="27"/>
      <c r="AW109" s="27"/>
      <c r="AX109" s="27"/>
      <c r="AY109" s="27"/>
      <c r="AZ109" s="27"/>
      <c r="BA109" s="27"/>
      <c r="BB109" s="27"/>
      <c r="BC109" s="27"/>
    </row>
    <row r="110" spans="1:55" ht="22.5" customHeight="1" x14ac:dyDescent="0.25">
      <c r="A110" s="191" t="s">
        <v>432</v>
      </c>
      <c r="B110" s="89">
        <v>355</v>
      </c>
      <c r="C110" s="71">
        <v>355</v>
      </c>
      <c r="D110" s="71">
        <v>0</v>
      </c>
      <c r="E110" s="72">
        <v>355</v>
      </c>
      <c r="F110" s="72">
        <v>0</v>
      </c>
      <c r="G110" s="73">
        <v>355</v>
      </c>
      <c r="H110" s="73">
        <v>0</v>
      </c>
      <c r="I110" s="74">
        <v>355</v>
      </c>
      <c r="J110" s="74">
        <v>0</v>
      </c>
      <c r="K110" s="75">
        <v>340</v>
      </c>
      <c r="L110" s="75">
        <v>15</v>
      </c>
      <c r="M110" s="76">
        <v>0</v>
      </c>
      <c r="N110" s="76">
        <v>355</v>
      </c>
      <c r="O110" s="77">
        <v>0</v>
      </c>
      <c r="P110" s="77">
        <v>0</v>
      </c>
      <c r="Q110" s="78">
        <v>355</v>
      </c>
      <c r="R110" s="78">
        <v>0</v>
      </c>
      <c r="S110" s="79">
        <v>348</v>
      </c>
      <c r="T110" s="79">
        <v>7</v>
      </c>
      <c r="U110" s="80">
        <v>355</v>
      </c>
      <c r="V110" s="80">
        <v>0</v>
      </c>
      <c r="W110" s="81">
        <v>355</v>
      </c>
      <c r="X110" s="81">
        <v>0</v>
      </c>
      <c r="Y110" s="82">
        <v>355</v>
      </c>
      <c r="Z110" s="82">
        <v>0</v>
      </c>
      <c r="AA110" s="83">
        <v>355</v>
      </c>
      <c r="AB110" s="83">
        <v>0</v>
      </c>
      <c r="AC110" s="84">
        <v>355</v>
      </c>
      <c r="AD110" s="84">
        <v>0</v>
      </c>
      <c r="AE110" s="85"/>
      <c r="AF110" s="27"/>
      <c r="AG110" s="27"/>
      <c r="AH110" s="27"/>
      <c r="AI110" s="27"/>
      <c r="AJ110" s="27"/>
      <c r="AK110" s="27"/>
      <c r="AL110" s="27"/>
      <c r="AM110" s="27"/>
      <c r="AN110" s="27"/>
      <c r="AO110" s="27"/>
      <c r="AP110" s="27"/>
      <c r="AQ110" s="27"/>
      <c r="AR110" s="27"/>
      <c r="AS110" s="27"/>
      <c r="AT110" s="27"/>
      <c r="AU110" s="27"/>
      <c r="AV110" s="27"/>
      <c r="AW110" s="27"/>
      <c r="AX110" s="27"/>
      <c r="AY110" s="27"/>
      <c r="AZ110" s="27"/>
      <c r="BA110" s="27"/>
      <c r="BB110" s="27"/>
      <c r="BC110" s="27"/>
    </row>
    <row r="111" spans="1:55" ht="22.5" customHeight="1" x14ac:dyDescent="0.25">
      <c r="A111" s="191"/>
      <c r="B111" s="51"/>
      <c r="C111" s="71"/>
      <c r="D111" s="71"/>
      <c r="E111" s="72"/>
      <c r="F111" s="72"/>
      <c r="G111" s="73"/>
      <c r="H111" s="73"/>
      <c r="I111" s="74"/>
      <c r="J111" s="74"/>
      <c r="K111" s="75"/>
      <c r="L111" s="75"/>
      <c r="M111" s="76"/>
      <c r="N111" s="76"/>
      <c r="O111" s="77"/>
      <c r="P111" s="77"/>
      <c r="Q111" s="78"/>
      <c r="R111" s="78"/>
      <c r="S111" s="79"/>
      <c r="T111" s="79"/>
      <c r="U111" s="80"/>
      <c r="V111" s="80"/>
      <c r="W111" s="81"/>
      <c r="X111" s="81"/>
      <c r="Y111" s="82"/>
      <c r="Z111" s="82"/>
      <c r="AA111" s="83"/>
      <c r="AB111" s="83"/>
      <c r="AC111" s="84"/>
      <c r="AD111" s="84"/>
      <c r="AE111" s="85"/>
      <c r="AF111" s="27"/>
      <c r="AG111" s="27"/>
      <c r="AH111" s="27"/>
      <c r="AI111" s="27"/>
      <c r="AJ111" s="27"/>
      <c r="AK111" s="27"/>
      <c r="AL111" s="27"/>
      <c r="AM111" s="27"/>
      <c r="AN111" s="27"/>
      <c r="AO111" s="27"/>
      <c r="AP111" s="27"/>
      <c r="AQ111" s="27"/>
      <c r="AR111" s="27"/>
      <c r="AS111" s="27"/>
      <c r="AT111" s="27"/>
      <c r="AU111" s="27"/>
      <c r="AV111" s="27"/>
      <c r="AW111" s="27"/>
      <c r="AX111" s="27"/>
      <c r="AY111" s="27"/>
      <c r="AZ111" s="27"/>
      <c r="BA111" s="27"/>
      <c r="BB111" s="27"/>
      <c r="BC111" s="27"/>
    </row>
    <row r="112" spans="1:55" ht="22.5" customHeight="1" x14ac:dyDescent="0.25">
      <c r="A112" s="191"/>
      <c r="B112" s="90">
        <f>SUM(B110:B111)</f>
        <v>355</v>
      </c>
      <c r="C112" s="86">
        <f t="shared" ref="C112:AD112" si="36">SUM(C110:C111)</f>
        <v>355</v>
      </c>
      <c r="D112" s="86">
        <f t="shared" si="36"/>
        <v>0</v>
      </c>
      <c r="E112" s="86">
        <f t="shared" si="36"/>
        <v>355</v>
      </c>
      <c r="F112" s="86">
        <f t="shared" si="36"/>
        <v>0</v>
      </c>
      <c r="G112" s="86">
        <f t="shared" si="36"/>
        <v>355</v>
      </c>
      <c r="H112" s="86">
        <f t="shared" si="36"/>
        <v>0</v>
      </c>
      <c r="I112" s="86">
        <f t="shared" si="36"/>
        <v>355</v>
      </c>
      <c r="J112" s="86">
        <f t="shared" si="36"/>
        <v>0</v>
      </c>
      <c r="K112" s="86">
        <f t="shared" si="36"/>
        <v>340</v>
      </c>
      <c r="L112" s="86">
        <f t="shared" si="36"/>
        <v>15</v>
      </c>
      <c r="M112" s="86">
        <f t="shared" si="36"/>
        <v>0</v>
      </c>
      <c r="N112" s="86">
        <f t="shared" si="36"/>
        <v>355</v>
      </c>
      <c r="O112" s="86">
        <f t="shared" si="36"/>
        <v>0</v>
      </c>
      <c r="P112" s="86">
        <f t="shared" si="36"/>
        <v>0</v>
      </c>
      <c r="Q112" s="86">
        <f t="shared" si="36"/>
        <v>355</v>
      </c>
      <c r="R112" s="86">
        <f t="shared" si="36"/>
        <v>0</v>
      </c>
      <c r="S112" s="86">
        <f t="shared" si="36"/>
        <v>348</v>
      </c>
      <c r="T112" s="86">
        <f t="shared" si="36"/>
        <v>7</v>
      </c>
      <c r="U112" s="86">
        <f t="shared" si="36"/>
        <v>355</v>
      </c>
      <c r="V112" s="86">
        <f t="shared" si="36"/>
        <v>0</v>
      </c>
      <c r="W112" s="86">
        <f t="shared" si="36"/>
        <v>355</v>
      </c>
      <c r="X112" s="86">
        <f t="shared" si="36"/>
        <v>0</v>
      </c>
      <c r="Y112" s="86">
        <f t="shared" si="36"/>
        <v>355</v>
      </c>
      <c r="Z112" s="86">
        <f t="shared" si="36"/>
        <v>0</v>
      </c>
      <c r="AA112" s="86">
        <f t="shared" si="36"/>
        <v>355</v>
      </c>
      <c r="AB112" s="86">
        <f t="shared" si="36"/>
        <v>0</v>
      </c>
      <c r="AC112" s="86">
        <f t="shared" si="36"/>
        <v>355</v>
      </c>
      <c r="AD112" s="86">
        <f t="shared" si="36"/>
        <v>0</v>
      </c>
      <c r="AE112" s="85"/>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7"/>
    </row>
    <row r="113" spans="1:55" ht="22.5" customHeight="1" x14ac:dyDescent="0.25">
      <c r="A113" s="216" t="s">
        <v>433</v>
      </c>
      <c r="B113" s="89">
        <v>169</v>
      </c>
      <c r="C113" s="71">
        <v>169</v>
      </c>
      <c r="D113" s="71">
        <v>0</v>
      </c>
      <c r="E113" s="72">
        <v>169</v>
      </c>
      <c r="F113" s="72">
        <v>0</v>
      </c>
      <c r="G113" s="73">
        <v>169</v>
      </c>
      <c r="H113" s="73">
        <v>0</v>
      </c>
      <c r="I113" s="74">
        <v>168</v>
      </c>
      <c r="J113" s="74">
        <v>1</v>
      </c>
      <c r="K113" s="75">
        <v>167</v>
      </c>
      <c r="L113" s="75">
        <v>2</v>
      </c>
      <c r="M113" s="76">
        <v>0</v>
      </c>
      <c r="N113" s="76">
        <v>169</v>
      </c>
      <c r="O113" s="77">
        <v>0</v>
      </c>
      <c r="P113" s="77">
        <v>0</v>
      </c>
      <c r="Q113" s="78">
        <v>169</v>
      </c>
      <c r="R113" s="78">
        <v>0</v>
      </c>
      <c r="S113" s="79">
        <v>169</v>
      </c>
      <c r="T113" s="79">
        <v>0</v>
      </c>
      <c r="U113" s="80">
        <v>167</v>
      </c>
      <c r="V113" s="80">
        <v>2</v>
      </c>
      <c r="W113" s="81">
        <v>167</v>
      </c>
      <c r="X113" s="81">
        <v>0</v>
      </c>
      <c r="Y113" s="82">
        <v>169</v>
      </c>
      <c r="Z113" s="82">
        <v>0</v>
      </c>
      <c r="AA113" s="83">
        <v>169</v>
      </c>
      <c r="AB113" s="83">
        <v>0</v>
      </c>
      <c r="AC113" s="84">
        <v>169</v>
      </c>
      <c r="AD113" s="84">
        <v>0</v>
      </c>
      <c r="AE113" s="85"/>
      <c r="AF113" s="27"/>
      <c r="AG113" s="27"/>
      <c r="AH113" s="27"/>
      <c r="AI113" s="27"/>
      <c r="AJ113" s="27"/>
      <c r="AK113" s="27"/>
      <c r="AL113" s="27"/>
      <c r="AM113" s="27"/>
      <c r="AN113" s="27"/>
      <c r="AO113" s="27"/>
      <c r="AP113" s="27"/>
      <c r="AQ113" s="27"/>
      <c r="AR113" s="27"/>
      <c r="AS113" s="27"/>
      <c r="AT113" s="27"/>
      <c r="AU113" s="27"/>
      <c r="AV113" s="27"/>
      <c r="AW113" s="27"/>
      <c r="AX113" s="27"/>
      <c r="AY113" s="27"/>
      <c r="AZ113" s="27"/>
      <c r="BA113" s="27"/>
      <c r="BB113" s="27"/>
      <c r="BC113" s="27"/>
    </row>
    <row r="114" spans="1:55" ht="22.5" customHeight="1" x14ac:dyDescent="0.25">
      <c r="A114" s="216"/>
      <c r="B114" s="51">
        <v>35</v>
      </c>
      <c r="C114" s="71">
        <v>34</v>
      </c>
      <c r="D114" s="71">
        <v>1</v>
      </c>
      <c r="E114" s="72">
        <v>33</v>
      </c>
      <c r="F114" s="72">
        <v>1</v>
      </c>
      <c r="G114" s="73">
        <v>32</v>
      </c>
      <c r="H114" s="73">
        <v>3</v>
      </c>
      <c r="I114" s="74">
        <v>32</v>
      </c>
      <c r="J114" s="74">
        <v>0</v>
      </c>
      <c r="K114" s="75">
        <v>35</v>
      </c>
      <c r="L114" s="75">
        <v>0</v>
      </c>
      <c r="M114" s="76">
        <v>2</v>
      </c>
      <c r="N114" s="76">
        <v>33</v>
      </c>
      <c r="O114" s="77">
        <v>2</v>
      </c>
      <c r="P114" s="77">
        <v>0</v>
      </c>
      <c r="Q114" s="78">
        <v>35</v>
      </c>
      <c r="R114" s="78">
        <v>0</v>
      </c>
      <c r="S114" s="79">
        <v>35</v>
      </c>
      <c r="T114" s="79">
        <v>0</v>
      </c>
      <c r="U114" s="80">
        <v>32</v>
      </c>
      <c r="V114" s="80">
        <v>3</v>
      </c>
      <c r="W114" s="81">
        <v>32</v>
      </c>
      <c r="X114" s="81">
        <v>0</v>
      </c>
      <c r="Y114" s="82">
        <v>35</v>
      </c>
      <c r="Z114" s="82">
        <v>0</v>
      </c>
      <c r="AA114" s="83">
        <v>35</v>
      </c>
      <c r="AB114" s="83">
        <v>0</v>
      </c>
      <c r="AC114" s="84">
        <v>34</v>
      </c>
      <c r="AD114" s="84">
        <v>1</v>
      </c>
      <c r="AE114" s="91" t="s">
        <v>467</v>
      </c>
      <c r="AF114" s="27"/>
      <c r="AG114" s="27"/>
      <c r="AH114" s="27"/>
      <c r="AI114" s="27"/>
      <c r="AJ114" s="27"/>
      <c r="AK114" s="27"/>
      <c r="AL114" s="27"/>
      <c r="AM114" s="27"/>
      <c r="AN114" s="27"/>
      <c r="AO114" s="27"/>
      <c r="AP114" s="27"/>
      <c r="AQ114" s="27"/>
      <c r="AR114" s="27"/>
      <c r="AS114" s="27"/>
      <c r="AT114" s="27"/>
      <c r="AU114" s="27"/>
      <c r="AV114" s="27"/>
      <c r="AW114" s="27"/>
      <c r="AX114" s="27"/>
      <c r="AY114" s="27"/>
      <c r="AZ114" s="27"/>
      <c r="BA114" s="27"/>
      <c r="BB114" s="27"/>
      <c r="BC114" s="27"/>
    </row>
    <row r="115" spans="1:55" ht="22.5" customHeight="1" x14ac:dyDescent="0.25">
      <c r="A115" s="216"/>
      <c r="B115" s="90">
        <f>SUM(B113:B114)</f>
        <v>204</v>
      </c>
      <c r="C115" s="86">
        <f t="shared" ref="C115:AD115" si="37">SUM(C113:C114)</f>
        <v>203</v>
      </c>
      <c r="D115" s="86">
        <f t="shared" si="37"/>
        <v>1</v>
      </c>
      <c r="E115" s="86">
        <f t="shared" si="37"/>
        <v>202</v>
      </c>
      <c r="F115" s="86">
        <f t="shared" si="37"/>
        <v>1</v>
      </c>
      <c r="G115" s="86">
        <f t="shared" si="37"/>
        <v>201</v>
      </c>
      <c r="H115" s="86">
        <f t="shared" si="37"/>
        <v>3</v>
      </c>
      <c r="I115" s="86">
        <f t="shared" si="37"/>
        <v>200</v>
      </c>
      <c r="J115" s="86">
        <f t="shared" si="37"/>
        <v>1</v>
      </c>
      <c r="K115" s="86">
        <f t="shared" si="37"/>
        <v>202</v>
      </c>
      <c r="L115" s="86">
        <f t="shared" si="37"/>
        <v>2</v>
      </c>
      <c r="M115" s="86">
        <f t="shared" si="37"/>
        <v>2</v>
      </c>
      <c r="N115" s="86">
        <f t="shared" si="37"/>
        <v>202</v>
      </c>
      <c r="O115" s="86">
        <f t="shared" si="37"/>
        <v>2</v>
      </c>
      <c r="P115" s="86">
        <f t="shared" si="37"/>
        <v>0</v>
      </c>
      <c r="Q115" s="86">
        <f t="shared" si="37"/>
        <v>204</v>
      </c>
      <c r="R115" s="86">
        <f t="shared" si="37"/>
        <v>0</v>
      </c>
      <c r="S115" s="86">
        <f t="shared" si="37"/>
        <v>204</v>
      </c>
      <c r="T115" s="86">
        <f t="shared" si="37"/>
        <v>0</v>
      </c>
      <c r="U115" s="86">
        <f t="shared" si="37"/>
        <v>199</v>
      </c>
      <c r="V115" s="86">
        <f t="shared" si="37"/>
        <v>5</v>
      </c>
      <c r="W115" s="86">
        <f t="shared" si="37"/>
        <v>199</v>
      </c>
      <c r="X115" s="86">
        <f t="shared" si="37"/>
        <v>0</v>
      </c>
      <c r="Y115" s="86">
        <f t="shared" si="37"/>
        <v>204</v>
      </c>
      <c r="Z115" s="86">
        <f t="shared" si="37"/>
        <v>0</v>
      </c>
      <c r="AA115" s="86">
        <f t="shared" si="37"/>
        <v>204</v>
      </c>
      <c r="AB115" s="86">
        <f t="shared" si="37"/>
        <v>0</v>
      </c>
      <c r="AC115" s="86">
        <f t="shared" si="37"/>
        <v>203</v>
      </c>
      <c r="AD115" s="86">
        <f t="shared" si="37"/>
        <v>1</v>
      </c>
      <c r="AE115" s="85"/>
      <c r="AF115" s="27"/>
      <c r="AG115" s="27"/>
      <c r="AH115" s="27"/>
      <c r="AI115" s="27"/>
      <c r="AJ115" s="27"/>
      <c r="AK115" s="27"/>
      <c r="AL115" s="27"/>
      <c r="AM115" s="27"/>
      <c r="AN115" s="27"/>
      <c r="AO115" s="27"/>
      <c r="AP115" s="27"/>
      <c r="AQ115" s="27"/>
      <c r="AR115" s="27"/>
      <c r="AS115" s="27"/>
      <c r="AT115" s="27"/>
      <c r="AU115" s="27"/>
      <c r="AV115" s="27"/>
      <c r="AW115" s="27"/>
      <c r="AX115" s="27"/>
      <c r="AY115" s="27"/>
      <c r="AZ115" s="27"/>
      <c r="BA115" s="27"/>
      <c r="BB115" s="27"/>
      <c r="BC115" s="27"/>
    </row>
    <row r="116" spans="1:55" s="114" customFormat="1" ht="19.5" customHeight="1" x14ac:dyDescent="0.25">
      <c r="A116" s="216" t="s">
        <v>461</v>
      </c>
      <c r="B116" s="142">
        <v>91</v>
      </c>
      <c r="C116" s="71">
        <v>91</v>
      </c>
      <c r="D116" s="71">
        <v>0</v>
      </c>
      <c r="E116" s="72">
        <v>91</v>
      </c>
      <c r="F116" s="72">
        <v>0</v>
      </c>
      <c r="G116" s="73">
        <v>91</v>
      </c>
      <c r="H116" s="73">
        <v>0</v>
      </c>
      <c r="I116" s="74">
        <v>91</v>
      </c>
      <c r="J116" s="74">
        <v>0</v>
      </c>
      <c r="K116" s="75">
        <v>90</v>
      </c>
      <c r="L116" s="75">
        <v>1</v>
      </c>
      <c r="M116" s="76">
        <v>0</v>
      </c>
      <c r="N116" s="76">
        <v>91</v>
      </c>
      <c r="O116" s="77">
        <v>0</v>
      </c>
      <c r="P116" s="77">
        <v>0</v>
      </c>
      <c r="Q116" s="78">
        <v>91</v>
      </c>
      <c r="R116" s="78">
        <v>0</v>
      </c>
      <c r="S116" s="79">
        <v>91</v>
      </c>
      <c r="T116" s="79">
        <v>0</v>
      </c>
      <c r="U116" s="80">
        <v>91</v>
      </c>
      <c r="V116" s="80">
        <v>0</v>
      </c>
      <c r="W116" s="81">
        <v>91</v>
      </c>
      <c r="X116" s="81">
        <v>0</v>
      </c>
      <c r="Y116" s="82">
        <v>91</v>
      </c>
      <c r="Z116" s="82">
        <v>0</v>
      </c>
      <c r="AA116" s="83">
        <v>91</v>
      </c>
      <c r="AB116" s="83">
        <v>0</v>
      </c>
      <c r="AC116" s="84">
        <v>91</v>
      </c>
      <c r="AD116" s="84">
        <v>0</v>
      </c>
      <c r="AE116" s="85"/>
    </row>
    <row r="117" spans="1:55" s="114" customFormat="1" ht="18" customHeight="1" x14ac:dyDescent="0.25">
      <c r="A117" s="216"/>
      <c r="B117" s="142"/>
      <c r="C117" s="71"/>
      <c r="D117" s="71"/>
      <c r="E117" s="72"/>
      <c r="F117" s="72"/>
      <c r="G117" s="73"/>
      <c r="H117" s="73"/>
      <c r="I117" s="74"/>
      <c r="J117" s="74"/>
      <c r="K117" s="75"/>
      <c r="L117" s="75"/>
      <c r="M117" s="76"/>
      <c r="N117" s="76"/>
      <c r="O117" s="77"/>
      <c r="P117" s="77"/>
      <c r="Q117" s="78"/>
      <c r="R117" s="78"/>
      <c r="S117" s="79"/>
      <c r="T117" s="79"/>
      <c r="U117" s="80"/>
      <c r="V117" s="80"/>
      <c r="W117" s="81"/>
      <c r="X117" s="81"/>
      <c r="Y117" s="82"/>
      <c r="Z117" s="82"/>
      <c r="AA117" s="83"/>
      <c r="AB117" s="83"/>
      <c r="AC117" s="84"/>
      <c r="AD117" s="84"/>
      <c r="AE117" s="85"/>
    </row>
    <row r="118" spans="1:55" s="114" customFormat="1" ht="21.75" customHeight="1" x14ac:dyDescent="0.25">
      <c r="A118" s="216"/>
      <c r="B118" s="90">
        <f>SUM(B116:B117)</f>
        <v>91</v>
      </c>
      <c r="C118" s="86">
        <f t="shared" ref="C118:AD118" si="38">SUM(C116:C117)</f>
        <v>91</v>
      </c>
      <c r="D118" s="86">
        <f t="shared" si="38"/>
        <v>0</v>
      </c>
      <c r="E118" s="86">
        <f t="shared" si="38"/>
        <v>91</v>
      </c>
      <c r="F118" s="86">
        <f t="shared" si="38"/>
        <v>0</v>
      </c>
      <c r="G118" s="86">
        <f t="shared" si="38"/>
        <v>91</v>
      </c>
      <c r="H118" s="86">
        <f t="shared" si="38"/>
        <v>0</v>
      </c>
      <c r="I118" s="86">
        <f t="shared" si="38"/>
        <v>91</v>
      </c>
      <c r="J118" s="86">
        <f t="shared" si="38"/>
        <v>0</v>
      </c>
      <c r="K118" s="86">
        <f t="shared" si="38"/>
        <v>90</v>
      </c>
      <c r="L118" s="86">
        <f t="shared" si="38"/>
        <v>1</v>
      </c>
      <c r="M118" s="86">
        <f t="shared" si="38"/>
        <v>0</v>
      </c>
      <c r="N118" s="86">
        <f t="shared" si="38"/>
        <v>91</v>
      </c>
      <c r="O118" s="86">
        <f t="shared" si="38"/>
        <v>0</v>
      </c>
      <c r="P118" s="86">
        <f t="shared" si="38"/>
        <v>0</v>
      </c>
      <c r="Q118" s="86">
        <f t="shared" si="38"/>
        <v>91</v>
      </c>
      <c r="R118" s="86">
        <f t="shared" si="38"/>
        <v>0</v>
      </c>
      <c r="S118" s="86">
        <f t="shared" si="38"/>
        <v>91</v>
      </c>
      <c r="T118" s="86">
        <f t="shared" si="38"/>
        <v>0</v>
      </c>
      <c r="U118" s="86">
        <f t="shared" si="38"/>
        <v>91</v>
      </c>
      <c r="V118" s="86">
        <f t="shared" si="38"/>
        <v>0</v>
      </c>
      <c r="W118" s="86">
        <f t="shared" si="38"/>
        <v>91</v>
      </c>
      <c r="X118" s="86">
        <f t="shared" si="38"/>
        <v>0</v>
      </c>
      <c r="Y118" s="86">
        <f t="shared" si="38"/>
        <v>91</v>
      </c>
      <c r="Z118" s="86">
        <f t="shared" si="38"/>
        <v>0</v>
      </c>
      <c r="AA118" s="86">
        <f t="shared" si="38"/>
        <v>91</v>
      </c>
      <c r="AB118" s="86">
        <f t="shared" si="38"/>
        <v>0</v>
      </c>
      <c r="AC118" s="86">
        <f t="shared" si="38"/>
        <v>91</v>
      </c>
      <c r="AD118" s="86">
        <f t="shared" si="38"/>
        <v>0</v>
      </c>
      <c r="AE118" s="85"/>
    </row>
    <row r="119" spans="1:55" s="114" customFormat="1" ht="12" customHeight="1" x14ac:dyDescent="0.25"/>
  </sheetData>
  <mergeCells count="56">
    <mergeCell ref="AA2:AB2"/>
    <mergeCell ref="A86:A88"/>
    <mergeCell ref="A107:A109"/>
    <mergeCell ref="A104:A106"/>
    <mergeCell ref="A101:A103"/>
    <mergeCell ref="A89:A91"/>
    <mergeCell ref="A92:A94"/>
    <mergeCell ref="A95:A97"/>
    <mergeCell ref="A8:A10"/>
    <mergeCell ref="A11:A13"/>
    <mergeCell ref="A83:A85"/>
    <mergeCell ref="A23:A25"/>
    <mergeCell ref="A65:A67"/>
    <mergeCell ref="A62:A64"/>
    <mergeCell ref="A59:A61"/>
    <mergeCell ref="A71:A73"/>
    <mergeCell ref="A1:AE1"/>
    <mergeCell ref="A2:A3"/>
    <mergeCell ref="B2:B3"/>
    <mergeCell ref="C2:D2"/>
    <mergeCell ref="E2:F2"/>
    <mergeCell ref="G2:H2"/>
    <mergeCell ref="I2:J2"/>
    <mergeCell ref="K2:L2"/>
    <mergeCell ref="M2:N2"/>
    <mergeCell ref="O2:P2"/>
    <mergeCell ref="Q2:R2"/>
    <mergeCell ref="S2:T2"/>
    <mergeCell ref="AC2:AD2"/>
    <mergeCell ref="Y2:Z2"/>
    <mergeCell ref="U2:V2"/>
    <mergeCell ref="W2:X2"/>
    <mergeCell ref="A74:A76"/>
    <mergeCell ref="A77:A79"/>
    <mergeCell ref="A80:A82"/>
    <mergeCell ref="A4:AE4"/>
    <mergeCell ref="A5:A7"/>
    <mergeCell ref="A17:A19"/>
    <mergeCell ref="A20:A22"/>
    <mergeCell ref="A14:A16"/>
    <mergeCell ref="A116:A118"/>
    <mergeCell ref="A26:A28"/>
    <mergeCell ref="A29:A31"/>
    <mergeCell ref="A68:A70"/>
    <mergeCell ref="A35:A37"/>
    <mergeCell ref="A38:A40"/>
    <mergeCell ref="A41:A43"/>
    <mergeCell ref="A44:A46"/>
    <mergeCell ref="A47:A49"/>
    <mergeCell ref="A50:A52"/>
    <mergeCell ref="A56:A58"/>
    <mergeCell ref="A53:A55"/>
    <mergeCell ref="A32:A34"/>
    <mergeCell ref="A98:A100"/>
    <mergeCell ref="A113:A115"/>
    <mergeCell ref="A110:A112"/>
  </mergeCells>
  <pageMargins left="0.7" right="0.7" top="0.75" bottom="0.75" header="0.3" footer="0.3"/>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18"/>
  <sheetViews>
    <sheetView topLeftCell="A2" zoomScale="80" zoomScaleNormal="80" workbookViewId="0">
      <pane ySplit="1" topLeftCell="A5" activePane="bottomLeft" state="frozen"/>
      <selection activeCell="A2" sqref="A2"/>
      <selection pane="bottomLeft" activeCell="Y7" sqref="Y7"/>
    </sheetView>
  </sheetViews>
  <sheetFormatPr defaultRowHeight="15" x14ac:dyDescent="0.25"/>
  <cols>
    <col min="1" max="1" width="34.28515625" style="1" customWidth="1"/>
    <col min="2" max="30" width="9.140625" style="1"/>
    <col min="31" max="31" width="21.28515625" style="1" customWidth="1"/>
    <col min="32" max="16384" width="9.140625" style="1"/>
  </cols>
  <sheetData>
    <row r="1" spans="1:55" ht="32.25" customHeight="1" x14ac:dyDescent="0.25">
      <c r="A1" s="170" t="s">
        <v>3</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2"/>
      <c r="AF1" s="31"/>
      <c r="AG1" s="31"/>
      <c r="AH1" s="31"/>
      <c r="AI1" s="31"/>
      <c r="AJ1" s="31"/>
      <c r="AK1" s="31"/>
      <c r="AL1" s="31"/>
      <c r="AM1" s="31"/>
      <c r="AN1" s="31"/>
      <c r="AO1" s="31"/>
      <c r="AP1" s="31"/>
      <c r="AQ1" s="31"/>
      <c r="AR1" s="31"/>
      <c r="AS1" s="31"/>
      <c r="AT1" s="31"/>
      <c r="AU1" s="31"/>
      <c r="AV1" s="31"/>
      <c r="AW1" s="31"/>
      <c r="AX1" s="31"/>
      <c r="AY1" s="31"/>
      <c r="AZ1" s="31"/>
      <c r="BA1" s="31"/>
      <c r="BB1" s="31"/>
      <c r="BC1" s="31"/>
    </row>
    <row r="2" spans="1:55" ht="216.75" customHeight="1" x14ac:dyDescent="0.25">
      <c r="A2" s="165" t="s">
        <v>25</v>
      </c>
      <c r="B2" s="173" t="s">
        <v>0</v>
      </c>
      <c r="C2" s="175" t="s">
        <v>17</v>
      </c>
      <c r="D2" s="176"/>
      <c r="E2" s="177" t="s">
        <v>18</v>
      </c>
      <c r="F2" s="178"/>
      <c r="G2" s="179" t="s">
        <v>19</v>
      </c>
      <c r="H2" s="180"/>
      <c r="I2" s="181" t="s">
        <v>20</v>
      </c>
      <c r="J2" s="182"/>
      <c r="K2" s="183" t="s">
        <v>21</v>
      </c>
      <c r="L2" s="184"/>
      <c r="M2" s="185" t="s">
        <v>4</v>
      </c>
      <c r="N2" s="186"/>
      <c r="O2" s="187" t="s">
        <v>5</v>
      </c>
      <c r="P2" s="188"/>
      <c r="Q2" s="195" t="s">
        <v>22</v>
      </c>
      <c r="R2" s="196"/>
      <c r="S2" s="197" t="s">
        <v>23</v>
      </c>
      <c r="T2" s="198"/>
      <c r="U2" s="199" t="s">
        <v>6</v>
      </c>
      <c r="V2" s="200"/>
      <c r="W2" s="201" t="s">
        <v>7</v>
      </c>
      <c r="X2" s="202"/>
      <c r="Y2" s="203" t="s">
        <v>8</v>
      </c>
      <c r="Z2" s="204"/>
      <c r="AA2" s="205" t="s">
        <v>9</v>
      </c>
      <c r="AB2" s="206"/>
      <c r="AC2" s="189" t="s">
        <v>24</v>
      </c>
      <c r="AD2" s="190"/>
      <c r="AE2" s="33" t="s">
        <v>10</v>
      </c>
      <c r="AF2" s="24"/>
      <c r="AG2" s="24"/>
      <c r="AH2" s="24"/>
      <c r="AI2" s="24"/>
      <c r="AJ2" s="24"/>
      <c r="AK2" s="24"/>
      <c r="AL2" s="24"/>
      <c r="AM2" s="24"/>
      <c r="AN2" s="24"/>
      <c r="AO2" s="24"/>
      <c r="AP2" s="24"/>
      <c r="AQ2" s="24"/>
      <c r="AR2" s="24"/>
      <c r="AS2" s="24"/>
      <c r="AT2" s="24"/>
      <c r="AU2" s="24"/>
      <c r="AV2" s="24"/>
      <c r="AW2" s="24"/>
      <c r="AX2" s="24"/>
      <c r="AY2" s="24"/>
      <c r="AZ2" s="24"/>
      <c r="BA2" s="24"/>
      <c r="BB2" s="24"/>
      <c r="BC2" s="24"/>
    </row>
    <row r="3" spans="1:55" ht="29.25" customHeight="1" x14ac:dyDescent="0.25">
      <c r="A3" s="166"/>
      <c r="B3" s="174"/>
      <c r="C3" s="34" t="s">
        <v>1</v>
      </c>
      <c r="D3" s="34" t="s">
        <v>2</v>
      </c>
      <c r="E3" s="35" t="s">
        <v>1</v>
      </c>
      <c r="F3" s="35" t="s">
        <v>2</v>
      </c>
      <c r="G3" s="50" t="s">
        <v>1</v>
      </c>
      <c r="H3" s="50" t="s">
        <v>2</v>
      </c>
      <c r="I3" s="36" t="s">
        <v>1</v>
      </c>
      <c r="J3" s="36" t="s">
        <v>2</v>
      </c>
      <c r="K3" s="42" t="s">
        <v>1</v>
      </c>
      <c r="L3" s="42" t="s">
        <v>2</v>
      </c>
      <c r="M3" s="43" t="s">
        <v>1</v>
      </c>
      <c r="N3" s="43" t="s">
        <v>2</v>
      </c>
      <c r="O3" s="44" t="s">
        <v>1</v>
      </c>
      <c r="P3" s="44" t="s">
        <v>2</v>
      </c>
      <c r="Q3" s="45" t="s">
        <v>1</v>
      </c>
      <c r="R3" s="45" t="s">
        <v>2</v>
      </c>
      <c r="S3" s="46" t="s">
        <v>1</v>
      </c>
      <c r="T3" s="46" t="s">
        <v>2</v>
      </c>
      <c r="U3" s="47" t="s">
        <v>1</v>
      </c>
      <c r="V3" s="47" t="s">
        <v>2</v>
      </c>
      <c r="W3" s="48" t="s">
        <v>1</v>
      </c>
      <c r="X3" s="48" t="s">
        <v>2</v>
      </c>
      <c r="Y3" s="49" t="s">
        <v>1</v>
      </c>
      <c r="Z3" s="49" t="s">
        <v>2</v>
      </c>
      <c r="AA3" s="39" t="s">
        <v>1</v>
      </c>
      <c r="AB3" s="39" t="s">
        <v>2</v>
      </c>
      <c r="AC3" s="40" t="s">
        <v>1</v>
      </c>
      <c r="AD3" s="40" t="s">
        <v>2</v>
      </c>
      <c r="AE3" s="33" t="s">
        <v>11</v>
      </c>
      <c r="AF3" s="25"/>
      <c r="AG3" s="25"/>
      <c r="AH3" s="25"/>
      <c r="AI3" s="25"/>
      <c r="AJ3" s="25"/>
      <c r="AK3" s="25"/>
      <c r="AL3" s="25"/>
      <c r="AM3" s="25"/>
      <c r="AN3" s="25"/>
      <c r="AO3" s="25"/>
      <c r="AP3" s="25"/>
      <c r="AQ3" s="25"/>
      <c r="AR3" s="25"/>
      <c r="AS3" s="25"/>
      <c r="AT3" s="25"/>
      <c r="AU3" s="28"/>
      <c r="AV3" s="25"/>
      <c r="AW3" s="25"/>
      <c r="AX3" s="25"/>
      <c r="AY3" s="25"/>
      <c r="AZ3" s="25"/>
      <c r="BA3" s="25"/>
      <c r="BB3" s="25"/>
      <c r="BC3" s="25"/>
    </row>
    <row r="4" spans="1:55" ht="21.75" customHeight="1" x14ac:dyDescent="0.25">
      <c r="A4" s="192" t="s">
        <v>434</v>
      </c>
      <c r="B4" s="19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4"/>
      <c r="AF4" s="30"/>
      <c r="AG4" s="30"/>
      <c r="AH4" s="30"/>
      <c r="AI4" s="30"/>
      <c r="AJ4" s="30"/>
      <c r="AK4" s="30"/>
      <c r="AL4" s="30"/>
      <c r="AM4" s="30"/>
      <c r="AN4" s="30"/>
      <c r="AO4" s="30"/>
      <c r="AP4" s="30"/>
      <c r="AQ4" s="30"/>
      <c r="AR4" s="30"/>
      <c r="AS4" s="30"/>
      <c r="AT4" s="30"/>
      <c r="AU4" s="30"/>
      <c r="AV4" s="30"/>
      <c r="AW4" s="30"/>
      <c r="AX4" s="30"/>
      <c r="AY4" s="30"/>
      <c r="AZ4" s="30"/>
      <c r="BA4" s="30"/>
      <c r="BB4" s="30"/>
      <c r="BC4" s="30"/>
    </row>
    <row r="5" spans="1:55" ht="21.75" customHeight="1" x14ac:dyDescent="0.25">
      <c r="A5" s="191" t="s">
        <v>435</v>
      </c>
      <c r="B5" s="140"/>
      <c r="C5" s="116"/>
      <c r="D5" s="116"/>
      <c r="E5" s="117"/>
      <c r="F5" s="117"/>
      <c r="G5" s="118"/>
      <c r="H5" s="118"/>
      <c r="I5" s="119"/>
      <c r="J5" s="119"/>
      <c r="K5" s="120"/>
      <c r="L5" s="120"/>
      <c r="M5" s="121"/>
      <c r="N5" s="121"/>
      <c r="O5" s="122"/>
      <c r="P5" s="122"/>
      <c r="Q5" s="123"/>
      <c r="R5" s="123"/>
      <c r="S5" s="124"/>
      <c r="T5" s="124"/>
      <c r="U5" s="125"/>
      <c r="V5" s="125"/>
      <c r="W5" s="126"/>
      <c r="X5" s="126"/>
      <c r="Y5" s="127"/>
      <c r="Z5" s="127"/>
      <c r="AA5" s="128"/>
      <c r="AB5" s="128"/>
      <c r="AC5" s="129"/>
      <c r="AD5" s="129"/>
      <c r="AE5" s="69"/>
      <c r="AF5" s="26"/>
      <c r="AG5" s="26"/>
      <c r="AH5" s="26"/>
      <c r="AI5" s="29"/>
      <c r="AJ5" s="29"/>
      <c r="AK5" s="29"/>
      <c r="AL5" s="29"/>
      <c r="AM5" s="29"/>
      <c r="AN5" s="29"/>
      <c r="AO5" s="29"/>
      <c r="AP5" s="29"/>
      <c r="AQ5" s="29"/>
      <c r="AR5" s="29"/>
      <c r="AS5" s="29"/>
      <c r="AT5" s="29"/>
      <c r="AU5" s="29"/>
      <c r="AV5" s="29"/>
      <c r="AW5" s="29"/>
      <c r="AX5" s="29"/>
      <c r="AY5" s="29"/>
      <c r="AZ5" s="29"/>
      <c r="BA5" s="29"/>
      <c r="BB5" s="29"/>
      <c r="BC5" s="29"/>
    </row>
    <row r="6" spans="1:55" ht="21.75" customHeight="1" x14ac:dyDescent="0.25">
      <c r="A6" s="191"/>
      <c r="B6" s="70">
        <v>17</v>
      </c>
      <c r="C6" s="71">
        <v>17</v>
      </c>
      <c r="D6" s="71">
        <v>0</v>
      </c>
      <c r="E6" s="72">
        <v>17</v>
      </c>
      <c r="F6" s="72">
        <v>0</v>
      </c>
      <c r="G6" s="73">
        <v>17</v>
      </c>
      <c r="H6" s="73">
        <v>0</v>
      </c>
      <c r="I6" s="74">
        <v>17</v>
      </c>
      <c r="J6" s="74">
        <v>0</v>
      </c>
      <c r="K6" s="75">
        <v>17</v>
      </c>
      <c r="L6" s="75">
        <v>0</v>
      </c>
      <c r="M6" s="76">
        <v>2</v>
      </c>
      <c r="N6" s="76">
        <v>15</v>
      </c>
      <c r="O6" s="77">
        <v>2</v>
      </c>
      <c r="P6" s="77">
        <v>0</v>
      </c>
      <c r="Q6" s="78">
        <v>17</v>
      </c>
      <c r="R6" s="78">
        <v>0</v>
      </c>
      <c r="S6" s="79">
        <v>17</v>
      </c>
      <c r="T6" s="79">
        <v>0</v>
      </c>
      <c r="U6" s="80">
        <v>17</v>
      </c>
      <c r="V6" s="80">
        <v>0</v>
      </c>
      <c r="W6" s="81">
        <v>17</v>
      </c>
      <c r="X6" s="81">
        <v>0</v>
      </c>
      <c r="Y6" s="82">
        <v>17</v>
      </c>
      <c r="Z6" s="82">
        <v>0</v>
      </c>
      <c r="AA6" s="83">
        <v>17</v>
      </c>
      <c r="AB6" s="83">
        <v>0</v>
      </c>
      <c r="AC6" s="84">
        <v>17</v>
      </c>
      <c r="AD6" s="84">
        <v>0</v>
      </c>
      <c r="AE6" s="85" t="s">
        <v>468</v>
      </c>
      <c r="AF6" s="27"/>
      <c r="AG6" s="27"/>
      <c r="AH6" s="27"/>
      <c r="AI6" s="27"/>
      <c r="AJ6" s="27"/>
      <c r="AK6" s="27"/>
      <c r="AL6" s="27"/>
      <c r="AM6" s="27"/>
      <c r="AN6" s="27"/>
      <c r="AO6" s="27"/>
      <c r="AP6" s="27"/>
      <c r="AQ6" s="27"/>
      <c r="AR6" s="27"/>
      <c r="AS6" s="27"/>
      <c r="AT6" s="27"/>
      <c r="AU6" s="27"/>
      <c r="AV6" s="27"/>
      <c r="AW6" s="27"/>
      <c r="AX6" s="27"/>
      <c r="AY6" s="27"/>
      <c r="AZ6" s="27"/>
      <c r="BA6" s="27"/>
      <c r="BB6" s="27"/>
      <c r="BC6" s="27"/>
    </row>
    <row r="7" spans="1:55" ht="21.75" customHeight="1" x14ac:dyDescent="0.25">
      <c r="A7" s="191"/>
      <c r="B7" s="86">
        <f>SUM(B5:B6)</f>
        <v>17</v>
      </c>
      <c r="C7" s="86">
        <f t="shared" ref="C7:AD7" si="0">SUM(C5:C6)</f>
        <v>17</v>
      </c>
      <c r="D7" s="86">
        <f t="shared" si="0"/>
        <v>0</v>
      </c>
      <c r="E7" s="86">
        <f t="shared" si="0"/>
        <v>17</v>
      </c>
      <c r="F7" s="86">
        <f t="shared" si="0"/>
        <v>0</v>
      </c>
      <c r="G7" s="86">
        <f t="shared" si="0"/>
        <v>17</v>
      </c>
      <c r="H7" s="86">
        <f t="shared" si="0"/>
        <v>0</v>
      </c>
      <c r="I7" s="86">
        <f t="shared" si="0"/>
        <v>17</v>
      </c>
      <c r="J7" s="86">
        <f t="shared" si="0"/>
        <v>0</v>
      </c>
      <c r="K7" s="86">
        <f t="shared" si="0"/>
        <v>17</v>
      </c>
      <c r="L7" s="86">
        <f t="shared" si="0"/>
        <v>0</v>
      </c>
      <c r="M7" s="86">
        <f t="shared" si="0"/>
        <v>2</v>
      </c>
      <c r="N7" s="86">
        <f t="shared" si="0"/>
        <v>15</v>
      </c>
      <c r="O7" s="86">
        <f t="shared" si="0"/>
        <v>2</v>
      </c>
      <c r="P7" s="86">
        <f t="shared" si="0"/>
        <v>0</v>
      </c>
      <c r="Q7" s="86">
        <f t="shared" si="0"/>
        <v>17</v>
      </c>
      <c r="R7" s="86">
        <f t="shared" si="0"/>
        <v>0</v>
      </c>
      <c r="S7" s="86">
        <f t="shared" si="0"/>
        <v>17</v>
      </c>
      <c r="T7" s="86">
        <f t="shared" si="0"/>
        <v>0</v>
      </c>
      <c r="U7" s="86">
        <f t="shared" si="0"/>
        <v>17</v>
      </c>
      <c r="V7" s="86">
        <f t="shared" si="0"/>
        <v>0</v>
      </c>
      <c r="W7" s="86">
        <f t="shared" si="0"/>
        <v>17</v>
      </c>
      <c r="X7" s="86">
        <f t="shared" si="0"/>
        <v>0</v>
      </c>
      <c r="Y7" s="86">
        <f t="shared" si="0"/>
        <v>17</v>
      </c>
      <c r="Z7" s="86">
        <f t="shared" si="0"/>
        <v>0</v>
      </c>
      <c r="AA7" s="86">
        <f t="shared" si="0"/>
        <v>17</v>
      </c>
      <c r="AB7" s="86">
        <f t="shared" si="0"/>
        <v>0</v>
      </c>
      <c r="AC7" s="86">
        <f t="shared" si="0"/>
        <v>17</v>
      </c>
      <c r="AD7" s="86">
        <f t="shared" si="0"/>
        <v>0</v>
      </c>
      <c r="AE7" s="85"/>
      <c r="AF7" s="27"/>
      <c r="AG7" s="27"/>
      <c r="AH7" s="27"/>
      <c r="AI7" s="27"/>
      <c r="AJ7" s="27"/>
      <c r="AK7" s="27"/>
      <c r="AL7" s="27"/>
      <c r="AM7" s="27"/>
      <c r="AN7" s="27"/>
      <c r="AO7" s="27"/>
      <c r="AP7" s="27"/>
      <c r="AQ7" s="27"/>
      <c r="AR7" s="27"/>
      <c r="AS7" s="27"/>
      <c r="AT7" s="27"/>
      <c r="AU7" s="27"/>
      <c r="AV7" s="27"/>
      <c r="AW7" s="27"/>
      <c r="AX7" s="27"/>
      <c r="AY7" s="27"/>
      <c r="AZ7" s="27"/>
      <c r="BA7" s="27"/>
      <c r="BB7" s="27"/>
      <c r="BC7" s="27"/>
    </row>
    <row r="8" spans="1:55" ht="21.75" customHeight="1" x14ac:dyDescent="0.25">
      <c r="A8" s="191" t="s">
        <v>436</v>
      </c>
      <c r="B8" s="70">
        <v>5</v>
      </c>
      <c r="C8" s="71">
        <v>5</v>
      </c>
      <c r="D8" s="71">
        <v>0</v>
      </c>
      <c r="E8" s="72">
        <v>5</v>
      </c>
      <c r="F8" s="72">
        <v>0</v>
      </c>
      <c r="G8" s="73">
        <v>5</v>
      </c>
      <c r="H8" s="73">
        <v>0</v>
      </c>
      <c r="I8" s="74">
        <v>5</v>
      </c>
      <c r="J8" s="74">
        <v>0</v>
      </c>
      <c r="K8" s="75">
        <v>5</v>
      </c>
      <c r="L8" s="75">
        <v>0</v>
      </c>
      <c r="M8" s="76">
        <v>0</v>
      </c>
      <c r="N8" s="76">
        <v>5</v>
      </c>
      <c r="O8" s="77">
        <v>0</v>
      </c>
      <c r="P8" s="77">
        <v>0</v>
      </c>
      <c r="Q8" s="78">
        <v>5</v>
      </c>
      <c r="R8" s="78">
        <v>0</v>
      </c>
      <c r="S8" s="79">
        <v>5</v>
      </c>
      <c r="T8" s="79">
        <v>0</v>
      </c>
      <c r="U8" s="80">
        <v>5</v>
      </c>
      <c r="V8" s="80">
        <v>0</v>
      </c>
      <c r="W8" s="81">
        <v>5</v>
      </c>
      <c r="X8" s="81">
        <v>0</v>
      </c>
      <c r="Y8" s="82">
        <v>5</v>
      </c>
      <c r="Z8" s="82">
        <v>0</v>
      </c>
      <c r="AA8" s="83">
        <v>5</v>
      </c>
      <c r="AB8" s="83">
        <v>0</v>
      </c>
      <c r="AC8" s="84">
        <v>5</v>
      </c>
      <c r="AD8" s="84">
        <v>0</v>
      </c>
      <c r="AE8" s="85"/>
      <c r="AF8" s="27"/>
      <c r="AG8" s="27"/>
      <c r="AH8" s="27"/>
      <c r="AI8" s="27"/>
      <c r="AJ8" s="27"/>
      <c r="AK8" s="27"/>
      <c r="AL8" s="27"/>
      <c r="AM8" s="27"/>
      <c r="AN8" s="27"/>
      <c r="AO8" s="27"/>
      <c r="AP8" s="27"/>
      <c r="AQ8" s="27"/>
      <c r="AR8" s="27"/>
      <c r="AS8" s="27"/>
      <c r="AT8" s="27"/>
      <c r="AU8" s="27"/>
      <c r="AV8" s="27"/>
      <c r="AW8" s="27"/>
      <c r="AX8" s="27"/>
      <c r="AY8" s="27"/>
      <c r="AZ8" s="27"/>
      <c r="BA8" s="27"/>
      <c r="BB8" s="27"/>
      <c r="BC8" s="27"/>
    </row>
    <row r="9" spans="1:55" ht="21.75" customHeight="1" x14ac:dyDescent="0.25">
      <c r="A9" s="191"/>
      <c r="B9" s="70">
        <v>5</v>
      </c>
      <c r="C9" s="71">
        <v>5</v>
      </c>
      <c r="D9" s="71">
        <v>0</v>
      </c>
      <c r="E9" s="72">
        <v>5</v>
      </c>
      <c r="F9" s="72">
        <v>0</v>
      </c>
      <c r="G9" s="73">
        <v>5</v>
      </c>
      <c r="H9" s="73">
        <v>0</v>
      </c>
      <c r="I9" s="74">
        <v>5</v>
      </c>
      <c r="J9" s="74">
        <v>0</v>
      </c>
      <c r="K9" s="75">
        <v>5</v>
      </c>
      <c r="L9" s="75">
        <v>0</v>
      </c>
      <c r="M9" s="76">
        <v>0</v>
      </c>
      <c r="N9" s="76">
        <v>5</v>
      </c>
      <c r="O9" s="77">
        <v>0</v>
      </c>
      <c r="P9" s="77">
        <v>0</v>
      </c>
      <c r="Q9" s="78">
        <v>5</v>
      </c>
      <c r="R9" s="78">
        <v>0</v>
      </c>
      <c r="S9" s="79">
        <v>5</v>
      </c>
      <c r="T9" s="79">
        <v>0</v>
      </c>
      <c r="U9" s="80">
        <v>5</v>
      </c>
      <c r="V9" s="80">
        <v>0</v>
      </c>
      <c r="W9" s="81">
        <v>5</v>
      </c>
      <c r="X9" s="81">
        <v>0</v>
      </c>
      <c r="Y9" s="82">
        <v>5</v>
      </c>
      <c r="Z9" s="82">
        <v>0</v>
      </c>
      <c r="AA9" s="83">
        <v>5</v>
      </c>
      <c r="AB9" s="83">
        <v>0</v>
      </c>
      <c r="AC9" s="84">
        <v>5</v>
      </c>
      <c r="AD9" s="84">
        <v>0</v>
      </c>
      <c r="AE9" s="85"/>
      <c r="AF9" s="27"/>
      <c r="AG9" s="27"/>
      <c r="AH9" s="27"/>
      <c r="AI9" s="27"/>
      <c r="AJ9" s="27"/>
      <c r="AK9" s="27"/>
      <c r="AL9" s="27"/>
      <c r="AM9" s="27"/>
      <c r="AN9" s="27"/>
      <c r="AO9" s="27"/>
      <c r="AP9" s="27"/>
      <c r="AQ9" s="27"/>
      <c r="AR9" s="27"/>
      <c r="AS9" s="27"/>
      <c r="AT9" s="27"/>
      <c r="AU9" s="27"/>
      <c r="AV9" s="27"/>
      <c r="AW9" s="27"/>
      <c r="AX9" s="27"/>
      <c r="AY9" s="27"/>
      <c r="AZ9" s="27"/>
      <c r="BA9" s="27"/>
      <c r="BB9" s="27"/>
      <c r="BC9" s="27"/>
    </row>
    <row r="10" spans="1:55" ht="21.75" customHeight="1" x14ac:dyDescent="0.25">
      <c r="A10" s="191"/>
      <c r="B10" s="86">
        <f>SUM(B8:B9)</f>
        <v>10</v>
      </c>
      <c r="C10" s="86">
        <f t="shared" ref="C10:AD10" si="1">SUM(C8:C9)</f>
        <v>10</v>
      </c>
      <c r="D10" s="86">
        <f t="shared" si="1"/>
        <v>0</v>
      </c>
      <c r="E10" s="86">
        <f t="shared" si="1"/>
        <v>10</v>
      </c>
      <c r="F10" s="86">
        <f t="shared" si="1"/>
        <v>0</v>
      </c>
      <c r="G10" s="86">
        <f t="shared" si="1"/>
        <v>10</v>
      </c>
      <c r="H10" s="86">
        <f t="shared" si="1"/>
        <v>0</v>
      </c>
      <c r="I10" s="86">
        <f t="shared" si="1"/>
        <v>10</v>
      </c>
      <c r="J10" s="86">
        <f t="shared" si="1"/>
        <v>0</v>
      </c>
      <c r="K10" s="86">
        <f t="shared" si="1"/>
        <v>10</v>
      </c>
      <c r="L10" s="86">
        <f t="shared" si="1"/>
        <v>0</v>
      </c>
      <c r="M10" s="86">
        <f t="shared" si="1"/>
        <v>0</v>
      </c>
      <c r="N10" s="86">
        <f t="shared" si="1"/>
        <v>10</v>
      </c>
      <c r="O10" s="86">
        <f t="shared" si="1"/>
        <v>0</v>
      </c>
      <c r="P10" s="86">
        <f t="shared" si="1"/>
        <v>0</v>
      </c>
      <c r="Q10" s="86">
        <f t="shared" si="1"/>
        <v>10</v>
      </c>
      <c r="R10" s="86">
        <f t="shared" si="1"/>
        <v>0</v>
      </c>
      <c r="S10" s="86">
        <f t="shared" si="1"/>
        <v>10</v>
      </c>
      <c r="T10" s="86">
        <f t="shared" si="1"/>
        <v>0</v>
      </c>
      <c r="U10" s="86">
        <f t="shared" si="1"/>
        <v>10</v>
      </c>
      <c r="V10" s="86">
        <f t="shared" si="1"/>
        <v>0</v>
      </c>
      <c r="W10" s="86">
        <f t="shared" si="1"/>
        <v>10</v>
      </c>
      <c r="X10" s="86">
        <f t="shared" si="1"/>
        <v>0</v>
      </c>
      <c r="Y10" s="86">
        <f t="shared" si="1"/>
        <v>10</v>
      </c>
      <c r="Z10" s="86">
        <f t="shared" si="1"/>
        <v>0</v>
      </c>
      <c r="AA10" s="86">
        <f t="shared" si="1"/>
        <v>10</v>
      </c>
      <c r="AB10" s="86">
        <f t="shared" si="1"/>
        <v>0</v>
      </c>
      <c r="AC10" s="86">
        <f t="shared" si="1"/>
        <v>10</v>
      </c>
      <c r="AD10" s="86">
        <f t="shared" si="1"/>
        <v>0</v>
      </c>
      <c r="AE10" s="85"/>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row>
    <row r="11" spans="1:55" ht="21.75" customHeight="1" x14ac:dyDescent="0.25">
      <c r="A11" s="191" t="s">
        <v>437</v>
      </c>
      <c r="B11" s="70"/>
      <c r="C11" s="71"/>
      <c r="D11" s="71"/>
      <c r="E11" s="72"/>
      <c r="F11" s="72"/>
      <c r="G11" s="73"/>
      <c r="H11" s="73"/>
      <c r="I11" s="74"/>
      <c r="J11" s="74"/>
      <c r="K11" s="75"/>
      <c r="L11" s="75"/>
      <c r="M11" s="76"/>
      <c r="N11" s="76"/>
      <c r="O11" s="77"/>
      <c r="P11" s="77"/>
      <c r="Q11" s="78"/>
      <c r="R11" s="78"/>
      <c r="S11" s="79"/>
      <c r="T11" s="79"/>
      <c r="U11" s="80"/>
      <c r="V11" s="80"/>
      <c r="W11" s="81"/>
      <c r="X11" s="81"/>
      <c r="Y11" s="82"/>
      <c r="Z11" s="82"/>
      <c r="AA11" s="83"/>
      <c r="AB11" s="83"/>
      <c r="AC11" s="84"/>
      <c r="AD11" s="84"/>
      <c r="AE11" s="85"/>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row>
    <row r="12" spans="1:55" ht="21.75" customHeight="1" x14ac:dyDescent="0.25">
      <c r="A12" s="191"/>
      <c r="B12" s="70">
        <v>26</v>
      </c>
      <c r="C12" s="71">
        <v>26</v>
      </c>
      <c r="D12" s="71">
        <v>0</v>
      </c>
      <c r="E12" s="72">
        <v>26</v>
      </c>
      <c r="F12" s="72">
        <v>0</v>
      </c>
      <c r="G12" s="73">
        <v>25</v>
      </c>
      <c r="H12" s="73">
        <v>1</v>
      </c>
      <c r="I12" s="74">
        <v>24</v>
      </c>
      <c r="J12" s="74">
        <v>1</v>
      </c>
      <c r="K12" s="75">
        <v>26</v>
      </c>
      <c r="L12" s="75">
        <v>0</v>
      </c>
      <c r="M12" s="76">
        <v>0</v>
      </c>
      <c r="N12" s="76">
        <v>26</v>
      </c>
      <c r="O12" s="77">
        <v>0</v>
      </c>
      <c r="P12" s="77">
        <v>0</v>
      </c>
      <c r="Q12" s="78">
        <v>26</v>
      </c>
      <c r="R12" s="78">
        <v>0</v>
      </c>
      <c r="S12" s="79">
        <v>26</v>
      </c>
      <c r="T12" s="79">
        <v>0</v>
      </c>
      <c r="U12" s="80">
        <v>23</v>
      </c>
      <c r="V12" s="80">
        <v>3</v>
      </c>
      <c r="W12" s="81">
        <v>23</v>
      </c>
      <c r="X12" s="81">
        <v>0</v>
      </c>
      <c r="Y12" s="82">
        <v>26</v>
      </c>
      <c r="Z12" s="82">
        <v>0</v>
      </c>
      <c r="AA12" s="83">
        <v>26</v>
      </c>
      <c r="AB12" s="83">
        <v>0</v>
      </c>
      <c r="AC12" s="84">
        <v>26</v>
      </c>
      <c r="AD12" s="84">
        <v>0</v>
      </c>
      <c r="AE12" s="85"/>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row>
    <row r="13" spans="1:55" ht="21.75" customHeight="1" x14ac:dyDescent="0.25">
      <c r="A13" s="191"/>
      <c r="B13" s="86">
        <f>SUM(B11:B12)</f>
        <v>26</v>
      </c>
      <c r="C13" s="86">
        <f t="shared" ref="C13:AD13" si="2">SUM(C11:C12)</f>
        <v>26</v>
      </c>
      <c r="D13" s="86">
        <f t="shared" si="2"/>
        <v>0</v>
      </c>
      <c r="E13" s="86">
        <f t="shared" si="2"/>
        <v>26</v>
      </c>
      <c r="F13" s="86">
        <f t="shared" si="2"/>
        <v>0</v>
      </c>
      <c r="G13" s="86">
        <f t="shared" si="2"/>
        <v>25</v>
      </c>
      <c r="H13" s="86">
        <f t="shared" si="2"/>
        <v>1</v>
      </c>
      <c r="I13" s="86">
        <f t="shared" si="2"/>
        <v>24</v>
      </c>
      <c r="J13" s="86">
        <f t="shared" si="2"/>
        <v>1</v>
      </c>
      <c r="K13" s="86">
        <f t="shared" si="2"/>
        <v>26</v>
      </c>
      <c r="L13" s="86">
        <f t="shared" si="2"/>
        <v>0</v>
      </c>
      <c r="M13" s="86">
        <f t="shared" si="2"/>
        <v>0</v>
      </c>
      <c r="N13" s="86">
        <f t="shared" si="2"/>
        <v>26</v>
      </c>
      <c r="O13" s="86">
        <f t="shared" si="2"/>
        <v>0</v>
      </c>
      <c r="P13" s="86">
        <f t="shared" si="2"/>
        <v>0</v>
      </c>
      <c r="Q13" s="86">
        <f t="shared" si="2"/>
        <v>26</v>
      </c>
      <c r="R13" s="86">
        <f t="shared" si="2"/>
        <v>0</v>
      </c>
      <c r="S13" s="86">
        <f t="shared" si="2"/>
        <v>26</v>
      </c>
      <c r="T13" s="86">
        <f t="shared" si="2"/>
        <v>0</v>
      </c>
      <c r="U13" s="86">
        <f t="shared" si="2"/>
        <v>23</v>
      </c>
      <c r="V13" s="86">
        <f t="shared" si="2"/>
        <v>3</v>
      </c>
      <c r="W13" s="86">
        <f t="shared" si="2"/>
        <v>23</v>
      </c>
      <c r="X13" s="86">
        <f t="shared" si="2"/>
        <v>0</v>
      </c>
      <c r="Y13" s="86">
        <f t="shared" si="2"/>
        <v>26</v>
      </c>
      <c r="Z13" s="86">
        <f t="shared" si="2"/>
        <v>0</v>
      </c>
      <c r="AA13" s="86">
        <f t="shared" si="2"/>
        <v>26</v>
      </c>
      <c r="AB13" s="86">
        <f t="shared" si="2"/>
        <v>0</v>
      </c>
      <c r="AC13" s="86">
        <f t="shared" si="2"/>
        <v>26</v>
      </c>
      <c r="AD13" s="86">
        <f t="shared" si="2"/>
        <v>0</v>
      </c>
      <c r="AE13" s="85"/>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row>
    <row r="14" spans="1:55" ht="21.75" customHeight="1" x14ac:dyDescent="0.25">
      <c r="A14" s="191" t="s">
        <v>438</v>
      </c>
      <c r="B14" s="70">
        <v>51</v>
      </c>
      <c r="C14" s="71">
        <v>51</v>
      </c>
      <c r="D14" s="71">
        <v>0</v>
      </c>
      <c r="E14" s="72">
        <v>51</v>
      </c>
      <c r="F14" s="72">
        <v>0</v>
      </c>
      <c r="G14" s="73">
        <v>51</v>
      </c>
      <c r="H14" s="73">
        <v>0</v>
      </c>
      <c r="I14" s="74">
        <v>51</v>
      </c>
      <c r="J14" s="74">
        <v>0</v>
      </c>
      <c r="K14" s="75">
        <v>51</v>
      </c>
      <c r="L14" s="75">
        <v>0</v>
      </c>
      <c r="M14" s="76">
        <v>1</v>
      </c>
      <c r="N14" s="76">
        <v>50</v>
      </c>
      <c r="O14" s="77">
        <v>1</v>
      </c>
      <c r="P14" s="77">
        <v>0</v>
      </c>
      <c r="Q14" s="78">
        <v>51</v>
      </c>
      <c r="R14" s="78">
        <v>0</v>
      </c>
      <c r="S14" s="79">
        <v>51</v>
      </c>
      <c r="T14" s="79">
        <v>0</v>
      </c>
      <c r="U14" s="80">
        <v>50</v>
      </c>
      <c r="V14" s="80">
        <v>1</v>
      </c>
      <c r="W14" s="81">
        <v>50</v>
      </c>
      <c r="X14" s="81">
        <v>0</v>
      </c>
      <c r="Y14" s="82">
        <v>51</v>
      </c>
      <c r="Z14" s="82">
        <v>0</v>
      </c>
      <c r="AA14" s="83">
        <v>51</v>
      </c>
      <c r="AB14" s="83">
        <v>0</v>
      </c>
      <c r="AC14" s="84">
        <v>51</v>
      </c>
      <c r="AD14" s="84">
        <v>0</v>
      </c>
      <c r="AE14" s="85"/>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row>
    <row r="15" spans="1:55" ht="21.75" customHeight="1" x14ac:dyDescent="0.25">
      <c r="A15" s="191"/>
      <c r="B15" s="70">
        <v>10</v>
      </c>
      <c r="C15" s="71">
        <v>10</v>
      </c>
      <c r="D15" s="71">
        <v>0</v>
      </c>
      <c r="E15" s="72">
        <v>10</v>
      </c>
      <c r="F15" s="72">
        <v>0</v>
      </c>
      <c r="G15" s="73">
        <v>10</v>
      </c>
      <c r="H15" s="73">
        <v>0</v>
      </c>
      <c r="I15" s="74">
        <v>10</v>
      </c>
      <c r="J15" s="74">
        <v>0</v>
      </c>
      <c r="K15" s="75">
        <v>10</v>
      </c>
      <c r="L15" s="75">
        <v>0</v>
      </c>
      <c r="M15" s="76">
        <v>1</v>
      </c>
      <c r="N15" s="76">
        <v>9</v>
      </c>
      <c r="O15" s="77">
        <v>1</v>
      </c>
      <c r="P15" s="77">
        <v>0</v>
      </c>
      <c r="Q15" s="78">
        <v>10</v>
      </c>
      <c r="R15" s="78">
        <v>0</v>
      </c>
      <c r="S15" s="79">
        <v>10</v>
      </c>
      <c r="T15" s="79">
        <v>0</v>
      </c>
      <c r="U15" s="80">
        <v>9</v>
      </c>
      <c r="V15" s="80">
        <v>1</v>
      </c>
      <c r="W15" s="81">
        <v>9</v>
      </c>
      <c r="X15" s="81">
        <v>0</v>
      </c>
      <c r="Y15" s="82">
        <v>10</v>
      </c>
      <c r="Z15" s="82">
        <v>0</v>
      </c>
      <c r="AA15" s="83">
        <v>10</v>
      </c>
      <c r="AB15" s="83">
        <v>0</v>
      </c>
      <c r="AC15" s="84">
        <v>10</v>
      </c>
      <c r="AD15" s="84">
        <v>0</v>
      </c>
      <c r="AE15" s="85"/>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row>
    <row r="16" spans="1:55" ht="21.75" customHeight="1" x14ac:dyDescent="0.25">
      <c r="A16" s="191"/>
      <c r="B16" s="86">
        <f>SUM(B14:B15)</f>
        <v>61</v>
      </c>
      <c r="C16" s="86">
        <f t="shared" ref="C16:AD16" si="3">SUM(C14:C15)</f>
        <v>61</v>
      </c>
      <c r="D16" s="86">
        <f t="shared" si="3"/>
        <v>0</v>
      </c>
      <c r="E16" s="86">
        <f t="shared" si="3"/>
        <v>61</v>
      </c>
      <c r="F16" s="86">
        <f t="shared" si="3"/>
        <v>0</v>
      </c>
      <c r="G16" s="86">
        <f t="shared" si="3"/>
        <v>61</v>
      </c>
      <c r="H16" s="86">
        <f t="shared" si="3"/>
        <v>0</v>
      </c>
      <c r="I16" s="86">
        <f t="shared" si="3"/>
        <v>61</v>
      </c>
      <c r="J16" s="86">
        <f t="shared" si="3"/>
        <v>0</v>
      </c>
      <c r="K16" s="86">
        <f t="shared" si="3"/>
        <v>61</v>
      </c>
      <c r="L16" s="86">
        <f t="shared" si="3"/>
        <v>0</v>
      </c>
      <c r="M16" s="86">
        <f t="shared" si="3"/>
        <v>2</v>
      </c>
      <c r="N16" s="86">
        <f t="shared" si="3"/>
        <v>59</v>
      </c>
      <c r="O16" s="86">
        <f t="shared" si="3"/>
        <v>2</v>
      </c>
      <c r="P16" s="86">
        <f t="shared" si="3"/>
        <v>0</v>
      </c>
      <c r="Q16" s="86">
        <f t="shared" si="3"/>
        <v>61</v>
      </c>
      <c r="R16" s="86">
        <f t="shared" si="3"/>
        <v>0</v>
      </c>
      <c r="S16" s="86">
        <f t="shared" si="3"/>
        <v>61</v>
      </c>
      <c r="T16" s="86">
        <f t="shared" si="3"/>
        <v>0</v>
      </c>
      <c r="U16" s="86">
        <f t="shared" si="3"/>
        <v>59</v>
      </c>
      <c r="V16" s="86">
        <f t="shared" si="3"/>
        <v>2</v>
      </c>
      <c r="W16" s="86">
        <f t="shared" si="3"/>
        <v>59</v>
      </c>
      <c r="X16" s="86">
        <f t="shared" si="3"/>
        <v>0</v>
      </c>
      <c r="Y16" s="86">
        <f t="shared" si="3"/>
        <v>61</v>
      </c>
      <c r="Z16" s="86">
        <f t="shared" si="3"/>
        <v>0</v>
      </c>
      <c r="AA16" s="86">
        <f t="shared" si="3"/>
        <v>61</v>
      </c>
      <c r="AB16" s="86">
        <f t="shared" si="3"/>
        <v>0</v>
      </c>
      <c r="AC16" s="86">
        <f t="shared" si="3"/>
        <v>61</v>
      </c>
      <c r="AD16" s="86">
        <f t="shared" si="3"/>
        <v>0</v>
      </c>
      <c r="AE16" s="85"/>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row>
    <row r="17" spans="1:31" s="27" customFormat="1" ht="21.75" customHeight="1" x14ac:dyDescent="0.25">
      <c r="A17" s="191" t="s">
        <v>439</v>
      </c>
      <c r="B17" s="70">
        <v>43</v>
      </c>
      <c r="C17" s="71">
        <v>43</v>
      </c>
      <c r="D17" s="71">
        <v>0</v>
      </c>
      <c r="E17" s="72">
        <v>43</v>
      </c>
      <c r="F17" s="72">
        <v>0</v>
      </c>
      <c r="G17" s="73">
        <v>33</v>
      </c>
      <c r="H17" s="73">
        <v>10</v>
      </c>
      <c r="I17" s="74">
        <v>33</v>
      </c>
      <c r="J17" s="74">
        <v>0</v>
      </c>
      <c r="K17" s="75">
        <v>43</v>
      </c>
      <c r="L17" s="75">
        <v>0</v>
      </c>
      <c r="M17" s="76">
        <v>1</v>
      </c>
      <c r="N17" s="76">
        <v>42</v>
      </c>
      <c r="O17" s="77">
        <v>1</v>
      </c>
      <c r="P17" s="77">
        <v>0</v>
      </c>
      <c r="Q17" s="78">
        <v>43</v>
      </c>
      <c r="R17" s="78">
        <v>0</v>
      </c>
      <c r="S17" s="79">
        <v>43</v>
      </c>
      <c r="T17" s="79">
        <v>0</v>
      </c>
      <c r="U17" s="80">
        <v>40</v>
      </c>
      <c r="V17" s="80">
        <v>3</v>
      </c>
      <c r="W17" s="81">
        <v>40</v>
      </c>
      <c r="X17" s="81">
        <v>0</v>
      </c>
      <c r="Y17" s="82">
        <v>43</v>
      </c>
      <c r="Z17" s="82">
        <v>0</v>
      </c>
      <c r="AA17" s="83">
        <v>42</v>
      </c>
      <c r="AB17" s="83">
        <v>1</v>
      </c>
      <c r="AC17" s="84">
        <v>43</v>
      </c>
      <c r="AD17" s="84">
        <v>0</v>
      </c>
      <c r="AE17" s="85"/>
    </row>
    <row r="18" spans="1:31" s="27" customFormat="1" ht="21.75" customHeight="1" x14ac:dyDescent="0.25">
      <c r="A18" s="191"/>
      <c r="B18" s="70">
        <v>26</v>
      </c>
      <c r="C18" s="71">
        <v>26</v>
      </c>
      <c r="D18" s="71">
        <v>0</v>
      </c>
      <c r="E18" s="72">
        <v>26</v>
      </c>
      <c r="F18" s="72">
        <v>0</v>
      </c>
      <c r="G18" s="73">
        <v>21</v>
      </c>
      <c r="H18" s="73">
        <v>5</v>
      </c>
      <c r="I18" s="74">
        <v>21</v>
      </c>
      <c r="J18" s="74">
        <v>0</v>
      </c>
      <c r="K18" s="75">
        <v>26</v>
      </c>
      <c r="L18" s="75">
        <v>0</v>
      </c>
      <c r="M18" s="76">
        <v>2</v>
      </c>
      <c r="N18" s="76">
        <v>24</v>
      </c>
      <c r="O18" s="77">
        <v>2</v>
      </c>
      <c r="P18" s="77">
        <v>0</v>
      </c>
      <c r="Q18" s="78">
        <v>26</v>
      </c>
      <c r="R18" s="78">
        <v>0</v>
      </c>
      <c r="S18" s="79">
        <v>26</v>
      </c>
      <c r="T18" s="79">
        <v>0</v>
      </c>
      <c r="U18" s="80">
        <v>24</v>
      </c>
      <c r="V18" s="80">
        <v>2</v>
      </c>
      <c r="W18" s="81">
        <v>24</v>
      </c>
      <c r="X18" s="81">
        <v>0</v>
      </c>
      <c r="Y18" s="82">
        <v>26</v>
      </c>
      <c r="Z18" s="82">
        <v>0</v>
      </c>
      <c r="AA18" s="83">
        <v>25</v>
      </c>
      <c r="AB18" s="83">
        <v>1</v>
      </c>
      <c r="AC18" s="84">
        <v>26</v>
      </c>
      <c r="AD18" s="84">
        <v>0</v>
      </c>
      <c r="AE18" s="92" t="s">
        <v>469</v>
      </c>
    </row>
    <row r="19" spans="1:31" s="27" customFormat="1" ht="21.75" customHeight="1" x14ac:dyDescent="0.25">
      <c r="A19" s="191"/>
      <c r="B19" s="86">
        <f>SUM(B17:B18)</f>
        <v>69</v>
      </c>
      <c r="C19" s="86">
        <f t="shared" ref="C19:AD19" si="4">SUM(C17:C18)</f>
        <v>69</v>
      </c>
      <c r="D19" s="86">
        <f t="shared" si="4"/>
        <v>0</v>
      </c>
      <c r="E19" s="86">
        <f t="shared" si="4"/>
        <v>69</v>
      </c>
      <c r="F19" s="86">
        <f t="shared" si="4"/>
        <v>0</v>
      </c>
      <c r="G19" s="86">
        <f t="shared" si="4"/>
        <v>54</v>
      </c>
      <c r="H19" s="86">
        <f t="shared" si="4"/>
        <v>15</v>
      </c>
      <c r="I19" s="86">
        <f t="shared" si="4"/>
        <v>54</v>
      </c>
      <c r="J19" s="86">
        <f t="shared" si="4"/>
        <v>0</v>
      </c>
      <c r="K19" s="86">
        <f t="shared" si="4"/>
        <v>69</v>
      </c>
      <c r="L19" s="86">
        <f t="shared" si="4"/>
        <v>0</v>
      </c>
      <c r="M19" s="86">
        <f t="shared" si="4"/>
        <v>3</v>
      </c>
      <c r="N19" s="86">
        <f t="shared" si="4"/>
        <v>66</v>
      </c>
      <c r="O19" s="86">
        <f t="shared" si="4"/>
        <v>3</v>
      </c>
      <c r="P19" s="86">
        <f t="shared" si="4"/>
        <v>0</v>
      </c>
      <c r="Q19" s="86">
        <f t="shared" si="4"/>
        <v>69</v>
      </c>
      <c r="R19" s="86">
        <f t="shared" si="4"/>
        <v>0</v>
      </c>
      <c r="S19" s="86">
        <f t="shared" si="4"/>
        <v>69</v>
      </c>
      <c r="T19" s="86">
        <f t="shared" si="4"/>
        <v>0</v>
      </c>
      <c r="U19" s="86">
        <f t="shared" si="4"/>
        <v>64</v>
      </c>
      <c r="V19" s="86">
        <f t="shared" si="4"/>
        <v>5</v>
      </c>
      <c r="W19" s="86">
        <f t="shared" si="4"/>
        <v>64</v>
      </c>
      <c r="X19" s="86">
        <f t="shared" si="4"/>
        <v>0</v>
      </c>
      <c r="Y19" s="86">
        <f t="shared" si="4"/>
        <v>69</v>
      </c>
      <c r="Z19" s="86">
        <f t="shared" si="4"/>
        <v>0</v>
      </c>
      <c r="AA19" s="86">
        <f t="shared" si="4"/>
        <v>67</v>
      </c>
      <c r="AB19" s="86">
        <f t="shared" si="4"/>
        <v>2</v>
      </c>
      <c r="AC19" s="86">
        <f t="shared" si="4"/>
        <v>69</v>
      </c>
      <c r="AD19" s="86">
        <f t="shared" si="4"/>
        <v>0</v>
      </c>
      <c r="AE19" s="85"/>
    </row>
    <row r="20" spans="1:31" s="27" customFormat="1" ht="21.75" customHeight="1" x14ac:dyDescent="0.25">
      <c r="A20" s="191" t="s">
        <v>440</v>
      </c>
      <c r="B20" s="70">
        <v>47</v>
      </c>
      <c r="C20" s="71">
        <v>47</v>
      </c>
      <c r="D20" s="71">
        <v>0</v>
      </c>
      <c r="E20" s="72">
        <v>47</v>
      </c>
      <c r="F20" s="72">
        <v>0</v>
      </c>
      <c r="G20" s="73">
        <v>26</v>
      </c>
      <c r="H20" s="73">
        <v>21</v>
      </c>
      <c r="I20" s="74">
        <v>26</v>
      </c>
      <c r="J20" s="74">
        <v>0</v>
      </c>
      <c r="K20" s="75">
        <v>47</v>
      </c>
      <c r="L20" s="75">
        <v>0</v>
      </c>
      <c r="M20" s="76">
        <v>0</v>
      </c>
      <c r="N20" s="76">
        <v>47</v>
      </c>
      <c r="O20" s="77">
        <v>0</v>
      </c>
      <c r="P20" s="77">
        <v>0</v>
      </c>
      <c r="Q20" s="78">
        <v>47</v>
      </c>
      <c r="R20" s="78">
        <v>0</v>
      </c>
      <c r="S20" s="79">
        <v>47</v>
      </c>
      <c r="T20" s="79">
        <v>0</v>
      </c>
      <c r="U20" s="80">
        <v>35</v>
      </c>
      <c r="V20" s="80">
        <v>12</v>
      </c>
      <c r="W20" s="81">
        <v>35</v>
      </c>
      <c r="X20" s="81">
        <v>0</v>
      </c>
      <c r="Y20" s="82">
        <v>47</v>
      </c>
      <c r="Z20" s="82">
        <v>0</v>
      </c>
      <c r="AA20" s="83">
        <v>47</v>
      </c>
      <c r="AB20" s="83">
        <v>0</v>
      </c>
      <c r="AC20" s="84">
        <v>47</v>
      </c>
      <c r="AD20" s="84">
        <v>0</v>
      </c>
      <c r="AE20" s="85"/>
    </row>
    <row r="21" spans="1:31" s="27" customFormat="1" ht="21.75" customHeight="1" x14ac:dyDescent="0.25">
      <c r="A21" s="191"/>
      <c r="B21" s="70">
        <v>16</v>
      </c>
      <c r="C21" s="71">
        <v>15</v>
      </c>
      <c r="D21" s="71">
        <v>1</v>
      </c>
      <c r="E21" s="72">
        <v>15</v>
      </c>
      <c r="F21" s="72">
        <v>0</v>
      </c>
      <c r="G21" s="73">
        <v>14</v>
      </c>
      <c r="H21" s="73">
        <v>2</v>
      </c>
      <c r="I21" s="74">
        <v>14</v>
      </c>
      <c r="J21" s="74">
        <v>0</v>
      </c>
      <c r="K21" s="75">
        <v>15</v>
      </c>
      <c r="L21" s="75">
        <v>1</v>
      </c>
      <c r="M21" s="76">
        <v>1</v>
      </c>
      <c r="N21" s="76">
        <v>15</v>
      </c>
      <c r="O21" s="77">
        <v>1</v>
      </c>
      <c r="P21" s="77">
        <v>0</v>
      </c>
      <c r="Q21" s="78">
        <v>15</v>
      </c>
      <c r="R21" s="78">
        <v>1</v>
      </c>
      <c r="S21" s="79">
        <v>15</v>
      </c>
      <c r="T21" s="79">
        <v>1</v>
      </c>
      <c r="U21" s="80">
        <v>12</v>
      </c>
      <c r="V21" s="80">
        <v>4</v>
      </c>
      <c r="W21" s="81">
        <v>12</v>
      </c>
      <c r="X21" s="81">
        <v>0</v>
      </c>
      <c r="Y21" s="82">
        <v>16</v>
      </c>
      <c r="Z21" s="82">
        <v>0</v>
      </c>
      <c r="AA21" s="83">
        <v>15</v>
      </c>
      <c r="AB21" s="83">
        <v>1</v>
      </c>
      <c r="AC21" s="84">
        <v>15</v>
      </c>
      <c r="AD21" s="84">
        <v>1</v>
      </c>
      <c r="AE21" s="85"/>
    </row>
    <row r="22" spans="1:31" s="27" customFormat="1" ht="21.75" customHeight="1" x14ac:dyDescent="0.25">
      <c r="A22" s="191"/>
      <c r="B22" s="86">
        <f>SUM(B20:B21)</f>
        <v>63</v>
      </c>
      <c r="C22" s="86">
        <f t="shared" ref="C22:I22" si="5">SUM(C20:C21)</f>
        <v>62</v>
      </c>
      <c r="D22" s="86">
        <f t="shared" si="5"/>
        <v>1</v>
      </c>
      <c r="E22" s="86">
        <f t="shared" si="5"/>
        <v>62</v>
      </c>
      <c r="F22" s="86">
        <f t="shared" si="5"/>
        <v>0</v>
      </c>
      <c r="G22" s="86">
        <f t="shared" si="5"/>
        <v>40</v>
      </c>
      <c r="H22" s="86">
        <f t="shared" si="5"/>
        <v>23</v>
      </c>
      <c r="I22" s="86">
        <f t="shared" si="5"/>
        <v>40</v>
      </c>
      <c r="J22" s="86">
        <f>SUM(J20:J21)</f>
        <v>0</v>
      </c>
      <c r="K22" s="86">
        <f t="shared" ref="K22:AD22" si="6">SUM(K20:K21)</f>
        <v>62</v>
      </c>
      <c r="L22" s="86">
        <f t="shared" si="6"/>
        <v>1</v>
      </c>
      <c r="M22" s="86">
        <f t="shared" si="6"/>
        <v>1</v>
      </c>
      <c r="N22" s="86">
        <f t="shared" si="6"/>
        <v>62</v>
      </c>
      <c r="O22" s="86">
        <f t="shared" si="6"/>
        <v>1</v>
      </c>
      <c r="P22" s="86">
        <f t="shared" si="6"/>
        <v>0</v>
      </c>
      <c r="Q22" s="86">
        <f t="shared" si="6"/>
        <v>62</v>
      </c>
      <c r="R22" s="86">
        <f t="shared" si="6"/>
        <v>1</v>
      </c>
      <c r="S22" s="86">
        <f t="shared" si="6"/>
        <v>62</v>
      </c>
      <c r="T22" s="86">
        <f t="shared" si="6"/>
        <v>1</v>
      </c>
      <c r="U22" s="86">
        <f t="shared" si="6"/>
        <v>47</v>
      </c>
      <c r="V22" s="86">
        <f t="shared" si="6"/>
        <v>16</v>
      </c>
      <c r="W22" s="86">
        <f t="shared" si="6"/>
        <v>47</v>
      </c>
      <c r="X22" s="86">
        <f t="shared" si="6"/>
        <v>0</v>
      </c>
      <c r="Y22" s="86">
        <f t="shared" si="6"/>
        <v>63</v>
      </c>
      <c r="Z22" s="86">
        <f t="shared" si="6"/>
        <v>0</v>
      </c>
      <c r="AA22" s="86">
        <f t="shared" si="6"/>
        <v>62</v>
      </c>
      <c r="AB22" s="86">
        <f t="shared" si="6"/>
        <v>1</v>
      </c>
      <c r="AC22" s="86">
        <f t="shared" si="6"/>
        <v>62</v>
      </c>
      <c r="AD22" s="86">
        <f t="shared" si="6"/>
        <v>1</v>
      </c>
      <c r="AE22" s="85"/>
    </row>
    <row r="23" spans="1:31" s="27" customFormat="1" ht="21.75" customHeight="1" x14ac:dyDescent="0.25">
      <c r="A23" s="212" t="s">
        <v>441</v>
      </c>
      <c r="B23" s="70"/>
      <c r="C23" s="71"/>
      <c r="D23" s="71"/>
      <c r="E23" s="72"/>
      <c r="F23" s="72"/>
      <c r="G23" s="73"/>
      <c r="H23" s="73"/>
      <c r="I23" s="74"/>
      <c r="J23" s="74"/>
      <c r="K23" s="75"/>
      <c r="L23" s="75"/>
      <c r="M23" s="76"/>
      <c r="N23" s="76"/>
      <c r="O23" s="77"/>
      <c r="P23" s="77"/>
      <c r="Q23" s="78"/>
      <c r="R23" s="78"/>
      <c r="S23" s="79"/>
      <c r="T23" s="79"/>
      <c r="U23" s="80"/>
      <c r="V23" s="80"/>
      <c r="W23" s="81"/>
      <c r="X23" s="81"/>
      <c r="Y23" s="82"/>
      <c r="Z23" s="82"/>
      <c r="AA23" s="83"/>
      <c r="AB23" s="83"/>
      <c r="AC23" s="84"/>
      <c r="AD23" s="84"/>
      <c r="AE23" s="85"/>
    </row>
    <row r="24" spans="1:31" s="27" customFormat="1" ht="21.75" customHeight="1" x14ac:dyDescent="0.25">
      <c r="A24" s="212"/>
      <c r="B24" s="70">
        <v>4</v>
      </c>
      <c r="C24" s="71">
        <v>4</v>
      </c>
      <c r="D24" s="71">
        <v>0</v>
      </c>
      <c r="E24" s="72">
        <v>4</v>
      </c>
      <c r="F24" s="72">
        <v>0</v>
      </c>
      <c r="G24" s="73">
        <v>4</v>
      </c>
      <c r="H24" s="73">
        <v>0</v>
      </c>
      <c r="I24" s="74">
        <v>4</v>
      </c>
      <c r="J24" s="74">
        <v>0</v>
      </c>
      <c r="K24" s="75">
        <v>4</v>
      </c>
      <c r="L24" s="75">
        <v>0</v>
      </c>
      <c r="M24" s="76">
        <v>0</v>
      </c>
      <c r="N24" s="76">
        <v>4</v>
      </c>
      <c r="O24" s="77">
        <v>0</v>
      </c>
      <c r="P24" s="77">
        <v>0</v>
      </c>
      <c r="Q24" s="78">
        <v>4</v>
      </c>
      <c r="R24" s="78">
        <v>0</v>
      </c>
      <c r="S24" s="79">
        <v>4</v>
      </c>
      <c r="T24" s="79">
        <v>0</v>
      </c>
      <c r="U24" s="80">
        <v>4</v>
      </c>
      <c r="V24" s="80">
        <v>0</v>
      </c>
      <c r="W24" s="81">
        <v>4</v>
      </c>
      <c r="X24" s="81">
        <v>0</v>
      </c>
      <c r="Y24" s="82">
        <v>4</v>
      </c>
      <c r="Z24" s="82">
        <v>0</v>
      </c>
      <c r="AA24" s="83">
        <v>4</v>
      </c>
      <c r="AB24" s="83">
        <v>0</v>
      </c>
      <c r="AC24" s="84">
        <v>4</v>
      </c>
      <c r="AD24" s="84">
        <v>0</v>
      </c>
      <c r="AE24" s="85"/>
    </row>
    <row r="25" spans="1:31" s="27" customFormat="1" ht="21.75" customHeight="1" x14ac:dyDescent="0.25">
      <c r="A25" s="212"/>
      <c r="B25" s="86">
        <f>SUM(B23:B24)</f>
        <v>4</v>
      </c>
      <c r="C25" s="86">
        <f t="shared" ref="C25:AD25" si="7">SUM(C23:C24)</f>
        <v>4</v>
      </c>
      <c r="D25" s="86">
        <f t="shared" si="7"/>
        <v>0</v>
      </c>
      <c r="E25" s="86">
        <f t="shared" si="7"/>
        <v>4</v>
      </c>
      <c r="F25" s="86">
        <f t="shared" si="7"/>
        <v>0</v>
      </c>
      <c r="G25" s="86">
        <f t="shared" si="7"/>
        <v>4</v>
      </c>
      <c r="H25" s="86">
        <f t="shared" si="7"/>
        <v>0</v>
      </c>
      <c r="I25" s="86">
        <f t="shared" si="7"/>
        <v>4</v>
      </c>
      <c r="J25" s="86">
        <f t="shared" si="7"/>
        <v>0</v>
      </c>
      <c r="K25" s="86">
        <f t="shared" si="7"/>
        <v>4</v>
      </c>
      <c r="L25" s="86">
        <f t="shared" si="7"/>
        <v>0</v>
      </c>
      <c r="M25" s="86">
        <f t="shared" si="7"/>
        <v>0</v>
      </c>
      <c r="N25" s="86">
        <f t="shared" si="7"/>
        <v>4</v>
      </c>
      <c r="O25" s="86">
        <f t="shared" si="7"/>
        <v>0</v>
      </c>
      <c r="P25" s="86">
        <f t="shared" si="7"/>
        <v>0</v>
      </c>
      <c r="Q25" s="86">
        <f t="shared" si="7"/>
        <v>4</v>
      </c>
      <c r="R25" s="86">
        <f t="shared" si="7"/>
        <v>0</v>
      </c>
      <c r="S25" s="86">
        <f t="shared" si="7"/>
        <v>4</v>
      </c>
      <c r="T25" s="86">
        <f t="shared" si="7"/>
        <v>0</v>
      </c>
      <c r="U25" s="86">
        <f t="shared" si="7"/>
        <v>4</v>
      </c>
      <c r="V25" s="86">
        <f t="shared" si="7"/>
        <v>0</v>
      </c>
      <c r="W25" s="86">
        <f t="shared" si="7"/>
        <v>4</v>
      </c>
      <c r="X25" s="86">
        <f t="shared" si="7"/>
        <v>0</v>
      </c>
      <c r="Y25" s="86">
        <f t="shared" si="7"/>
        <v>4</v>
      </c>
      <c r="Z25" s="86">
        <f t="shared" si="7"/>
        <v>0</v>
      </c>
      <c r="AA25" s="86">
        <f t="shared" si="7"/>
        <v>4</v>
      </c>
      <c r="AB25" s="86">
        <f t="shared" si="7"/>
        <v>0</v>
      </c>
      <c r="AC25" s="86">
        <f t="shared" si="7"/>
        <v>4</v>
      </c>
      <c r="AD25" s="86">
        <f t="shared" si="7"/>
        <v>0</v>
      </c>
      <c r="AE25" s="85"/>
    </row>
    <row r="26" spans="1:31" s="27" customFormat="1" ht="21.75" customHeight="1" x14ac:dyDescent="0.25">
      <c r="A26" s="191" t="s">
        <v>442</v>
      </c>
      <c r="B26" s="70">
        <v>178</v>
      </c>
      <c r="C26" s="71">
        <v>178</v>
      </c>
      <c r="D26" s="71">
        <v>0</v>
      </c>
      <c r="E26" s="72">
        <v>178</v>
      </c>
      <c r="F26" s="72">
        <v>0</v>
      </c>
      <c r="G26" s="73">
        <v>178</v>
      </c>
      <c r="H26" s="73">
        <v>0</v>
      </c>
      <c r="I26" s="74">
        <v>178</v>
      </c>
      <c r="J26" s="74">
        <v>0</v>
      </c>
      <c r="K26" s="75">
        <v>178</v>
      </c>
      <c r="L26" s="75">
        <v>0</v>
      </c>
      <c r="M26" s="76">
        <v>1</v>
      </c>
      <c r="N26" s="76">
        <v>177</v>
      </c>
      <c r="O26" s="77">
        <v>1</v>
      </c>
      <c r="P26" s="77">
        <v>0</v>
      </c>
      <c r="Q26" s="78">
        <v>178</v>
      </c>
      <c r="R26" s="78">
        <v>0</v>
      </c>
      <c r="S26" s="79">
        <v>178</v>
      </c>
      <c r="T26" s="79">
        <v>0</v>
      </c>
      <c r="U26" s="80">
        <v>178</v>
      </c>
      <c r="V26" s="80">
        <v>0</v>
      </c>
      <c r="W26" s="81">
        <v>178</v>
      </c>
      <c r="X26" s="81">
        <v>0</v>
      </c>
      <c r="Y26" s="82">
        <v>178</v>
      </c>
      <c r="Z26" s="82">
        <v>0</v>
      </c>
      <c r="AA26" s="83">
        <v>178</v>
      </c>
      <c r="AB26" s="83">
        <v>0</v>
      </c>
      <c r="AC26" s="84">
        <v>178</v>
      </c>
      <c r="AD26" s="84">
        <v>0</v>
      </c>
      <c r="AE26" s="85"/>
    </row>
    <row r="27" spans="1:31" s="27" customFormat="1" ht="21.75" customHeight="1" x14ac:dyDescent="0.25">
      <c r="A27" s="191"/>
      <c r="B27" s="70">
        <v>17</v>
      </c>
      <c r="C27" s="71">
        <v>17</v>
      </c>
      <c r="D27" s="71">
        <v>0</v>
      </c>
      <c r="E27" s="72">
        <v>17</v>
      </c>
      <c r="F27" s="72">
        <v>0</v>
      </c>
      <c r="G27" s="73">
        <v>17</v>
      </c>
      <c r="H27" s="73">
        <v>0</v>
      </c>
      <c r="I27" s="74">
        <v>17</v>
      </c>
      <c r="J27" s="74">
        <v>0</v>
      </c>
      <c r="K27" s="75">
        <v>16</v>
      </c>
      <c r="L27" s="75">
        <v>1</v>
      </c>
      <c r="M27" s="76">
        <v>2</v>
      </c>
      <c r="N27" s="76">
        <v>15</v>
      </c>
      <c r="O27" s="77">
        <v>2</v>
      </c>
      <c r="P27" s="77">
        <v>0</v>
      </c>
      <c r="Q27" s="78">
        <v>17</v>
      </c>
      <c r="R27" s="78">
        <v>0</v>
      </c>
      <c r="S27" s="79">
        <v>17</v>
      </c>
      <c r="T27" s="79">
        <v>0</v>
      </c>
      <c r="U27" s="80">
        <v>15</v>
      </c>
      <c r="V27" s="80">
        <v>2</v>
      </c>
      <c r="W27" s="81">
        <v>15</v>
      </c>
      <c r="X27" s="81">
        <v>0</v>
      </c>
      <c r="Y27" s="82">
        <v>17</v>
      </c>
      <c r="Z27" s="82">
        <v>0</v>
      </c>
      <c r="AA27" s="83">
        <v>17</v>
      </c>
      <c r="AB27" s="83">
        <v>0</v>
      </c>
      <c r="AC27" s="84">
        <v>17</v>
      </c>
      <c r="AD27" s="84">
        <v>0</v>
      </c>
      <c r="AE27" s="85"/>
    </row>
    <row r="28" spans="1:31" s="27" customFormat="1" ht="21.75" customHeight="1" x14ac:dyDescent="0.25">
      <c r="A28" s="191"/>
      <c r="B28" s="86">
        <f>SUM(B26:B27)</f>
        <v>195</v>
      </c>
      <c r="C28" s="86">
        <f t="shared" ref="C28:AD28" si="8">SUM(C26:C27)</f>
        <v>195</v>
      </c>
      <c r="D28" s="86">
        <f t="shared" si="8"/>
        <v>0</v>
      </c>
      <c r="E28" s="86">
        <f t="shared" si="8"/>
        <v>195</v>
      </c>
      <c r="F28" s="86">
        <f t="shared" si="8"/>
        <v>0</v>
      </c>
      <c r="G28" s="86">
        <f t="shared" si="8"/>
        <v>195</v>
      </c>
      <c r="H28" s="86">
        <f t="shared" si="8"/>
        <v>0</v>
      </c>
      <c r="I28" s="86">
        <f t="shared" si="8"/>
        <v>195</v>
      </c>
      <c r="J28" s="86">
        <f t="shared" si="8"/>
        <v>0</v>
      </c>
      <c r="K28" s="86">
        <f t="shared" si="8"/>
        <v>194</v>
      </c>
      <c r="L28" s="86">
        <f t="shared" si="8"/>
        <v>1</v>
      </c>
      <c r="M28" s="86">
        <f t="shared" si="8"/>
        <v>3</v>
      </c>
      <c r="N28" s="86">
        <f t="shared" si="8"/>
        <v>192</v>
      </c>
      <c r="O28" s="86">
        <f>SUM(O26:O27)</f>
        <v>3</v>
      </c>
      <c r="P28" s="86">
        <f t="shared" si="8"/>
        <v>0</v>
      </c>
      <c r="Q28" s="86">
        <f t="shared" si="8"/>
        <v>195</v>
      </c>
      <c r="R28" s="86">
        <f t="shared" si="8"/>
        <v>0</v>
      </c>
      <c r="S28" s="86">
        <f t="shared" si="8"/>
        <v>195</v>
      </c>
      <c r="T28" s="86">
        <f t="shared" si="8"/>
        <v>0</v>
      </c>
      <c r="U28" s="86">
        <f t="shared" si="8"/>
        <v>193</v>
      </c>
      <c r="V28" s="86">
        <f t="shared" si="8"/>
        <v>2</v>
      </c>
      <c r="W28" s="86">
        <f t="shared" si="8"/>
        <v>193</v>
      </c>
      <c r="X28" s="86">
        <f t="shared" si="8"/>
        <v>0</v>
      </c>
      <c r="Y28" s="86">
        <f t="shared" si="8"/>
        <v>195</v>
      </c>
      <c r="Z28" s="86">
        <f t="shared" si="8"/>
        <v>0</v>
      </c>
      <c r="AA28" s="86">
        <f t="shared" si="8"/>
        <v>195</v>
      </c>
      <c r="AB28" s="86">
        <f t="shared" si="8"/>
        <v>0</v>
      </c>
      <c r="AC28" s="86">
        <f t="shared" si="8"/>
        <v>195</v>
      </c>
      <c r="AD28" s="86">
        <f t="shared" si="8"/>
        <v>0</v>
      </c>
      <c r="AE28" s="85"/>
    </row>
    <row r="29" spans="1:31" s="114" customFormat="1" ht="17.25" customHeight="1" x14ac:dyDescent="0.25"/>
    <row r="30" spans="1:31" s="114" customFormat="1" ht="17.25" customHeight="1" x14ac:dyDescent="0.25"/>
    <row r="31" spans="1:31" s="114" customFormat="1" ht="17.25" customHeight="1" x14ac:dyDescent="0.25"/>
    <row r="32" spans="1:31" s="114" customFormat="1" ht="17.25" customHeight="1" x14ac:dyDescent="0.25"/>
    <row r="33" s="114" customFormat="1" ht="17.25" customHeight="1" x14ac:dyDescent="0.25"/>
    <row r="34" s="114" customFormat="1" ht="17.25" customHeight="1" x14ac:dyDescent="0.25"/>
    <row r="35" s="114" customFormat="1" ht="17.25" customHeight="1" x14ac:dyDescent="0.25"/>
    <row r="36" s="114" customFormat="1" ht="17.25" customHeight="1" x14ac:dyDescent="0.25"/>
    <row r="37" s="114" customFormat="1" ht="17.25" customHeight="1" x14ac:dyDescent="0.25"/>
    <row r="38" s="114" customFormat="1" ht="17.25" customHeight="1" x14ac:dyDescent="0.25"/>
    <row r="39" s="114" customFormat="1" ht="17.25" customHeight="1" x14ac:dyDescent="0.25"/>
    <row r="40" s="114" customFormat="1" ht="17.25" customHeight="1" x14ac:dyDescent="0.25"/>
    <row r="41" s="114" customFormat="1" ht="17.25" customHeight="1" x14ac:dyDescent="0.25"/>
    <row r="42" s="114" customFormat="1" ht="17.25" customHeight="1" x14ac:dyDescent="0.25"/>
    <row r="43" s="114" customFormat="1" ht="17.25" customHeight="1" x14ac:dyDescent="0.25"/>
    <row r="44" s="114" customFormat="1" ht="17.25" customHeight="1" x14ac:dyDescent="0.25"/>
    <row r="45" s="114" customFormat="1" ht="17.25" customHeight="1" x14ac:dyDescent="0.25"/>
    <row r="46" s="114" customFormat="1" ht="17.25" customHeight="1" x14ac:dyDescent="0.25"/>
    <row r="47" s="114" customFormat="1" ht="17.25" customHeight="1" x14ac:dyDescent="0.25"/>
    <row r="48" s="114" customFormat="1" ht="17.25" customHeight="1" x14ac:dyDescent="0.25"/>
    <row r="49" s="114" customFormat="1" ht="17.25" customHeight="1" x14ac:dyDescent="0.25"/>
    <row r="50" s="114" customFormat="1" ht="17.25" customHeight="1" x14ac:dyDescent="0.25"/>
    <row r="51" s="114" customFormat="1" ht="17.25" customHeight="1" x14ac:dyDescent="0.25"/>
    <row r="52" s="114" customFormat="1" ht="17.25" customHeight="1" x14ac:dyDescent="0.25"/>
    <row r="53" s="114" customFormat="1" ht="17.25" customHeight="1" x14ac:dyDescent="0.25"/>
    <row r="54" s="114" customFormat="1" ht="17.25" customHeight="1" x14ac:dyDescent="0.25"/>
    <row r="55" s="114" customFormat="1" ht="17.25" customHeight="1" x14ac:dyDescent="0.25"/>
    <row r="56" s="114" customFormat="1" ht="17.25" customHeight="1" x14ac:dyDescent="0.25"/>
    <row r="57" s="114" customFormat="1" ht="17.25" customHeight="1" x14ac:dyDescent="0.25"/>
    <row r="58" s="114" customFormat="1" ht="17.25" customHeight="1" x14ac:dyDescent="0.25"/>
    <row r="59" s="114" customFormat="1" ht="17.25" customHeight="1" x14ac:dyDescent="0.25"/>
    <row r="60" s="114" customFormat="1" ht="17.25" customHeight="1" x14ac:dyDescent="0.25"/>
    <row r="61" s="114" customFormat="1" ht="17.25" customHeight="1" x14ac:dyDescent="0.25"/>
    <row r="62" s="114" customFormat="1" ht="17.25" customHeight="1" x14ac:dyDescent="0.25"/>
    <row r="63" s="114" customFormat="1" ht="17.25" customHeight="1" x14ac:dyDescent="0.25"/>
    <row r="64" s="114" customFormat="1" ht="17.25" customHeight="1" x14ac:dyDescent="0.25"/>
    <row r="65" s="114" customFormat="1" ht="17.25" customHeight="1" x14ac:dyDescent="0.25"/>
    <row r="66" s="114" customFormat="1" ht="17.25" customHeight="1" x14ac:dyDescent="0.25"/>
    <row r="67" s="114" customFormat="1" ht="17.25" customHeight="1" x14ac:dyDescent="0.25"/>
    <row r="68" s="114" customFormat="1" ht="17.25" customHeight="1" x14ac:dyDescent="0.25"/>
    <row r="69" s="114" customFormat="1" ht="17.25" customHeight="1" x14ac:dyDescent="0.25"/>
    <row r="70" s="114" customFormat="1" ht="17.25" customHeight="1" x14ac:dyDescent="0.25"/>
    <row r="71" s="114" customFormat="1" ht="17.25" customHeight="1" x14ac:dyDescent="0.25"/>
    <row r="72" s="114" customFormat="1" ht="17.25" customHeight="1" x14ac:dyDescent="0.25"/>
    <row r="73" s="114" customFormat="1" ht="17.25" customHeight="1" x14ac:dyDescent="0.25"/>
    <row r="74" s="114" customFormat="1" ht="17.25" customHeight="1" x14ac:dyDescent="0.25"/>
    <row r="75" s="114" customFormat="1" ht="17.25" customHeight="1" x14ac:dyDescent="0.25"/>
    <row r="76" s="114" customFormat="1" ht="17.25" customHeight="1" x14ac:dyDescent="0.25"/>
    <row r="77" s="114" customFormat="1" ht="17.25" customHeight="1" x14ac:dyDescent="0.25"/>
    <row r="78" s="114" customFormat="1" ht="17.25" customHeight="1" x14ac:dyDescent="0.25"/>
    <row r="79" s="114" customFormat="1" ht="17.25" customHeight="1" x14ac:dyDescent="0.25"/>
    <row r="80" s="114" customFormat="1" ht="17.25" customHeight="1" x14ac:dyDescent="0.25"/>
    <row r="81" s="114" customFormat="1" ht="17.25" customHeight="1" x14ac:dyDescent="0.25"/>
    <row r="82" s="114" customFormat="1" ht="17.25" customHeight="1" x14ac:dyDescent="0.25"/>
    <row r="83" s="114" customFormat="1" ht="17.25" customHeight="1" x14ac:dyDescent="0.25"/>
    <row r="84" s="114" customFormat="1" ht="17.25" customHeight="1" x14ac:dyDescent="0.25"/>
    <row r="85" s="114" customFormat="1" ht="17.25" customHeight="1" x14ac:dyDescent="0.25"/>
    <row r="86" s="114" customFormat="1" ht="17.25" customHeight="1" x14ac:dyDescent="0.25"/>
    <row r="87" s="114" customFormat="1" ht="17.25" customHeight="1" x14ac:dyDescent="0.25"/>
    <row r="88" s="114" customFormat="1" ht="17.25" customHeight="1" x14ac:dyDescent="0.25"/>
    <row r="89" s="114" customFormat="1" ht="17.25" customHeight="1" x14ac:dyDescent="0.25"/>
    <row r="90" s="114" customFormat="1" ht="17.25" customHeight="1" x14ac:dyDescent="0.25"/>
    <row r="91" s="114" customFormat="1" ht="17.25" customHeight="1" x14ac:dyDescent="0.25"/>
    <row r="92" s="114" customFormat="1" ht="17.25" customHeight="1" x14ac:dyDescent="0.25"/>
    <row r="93" s="114" customFormat="1" ht="17.25" customHeight="1" x14ac:dyDescent="0.25"/>
    <row r="94" s="114" customFormat="1" ht="17.25" customHeight="1" x14ac:dyDescent="0.25"/>
    <row r="95" s="114" customFormat="1" ht="17.25" customHeight="1" x14ac:dyDescent="0.25"/>
    <row r="96" s="114" customFormat="1" ht="17.25" customHeight="1" x14ac:dyDescent="0.25"/>
    <row r="97" s="114" customFormat="1" ht="17.25" customHeight="1" x14ac:dyDescent="0.25"/>
    <row r="98" s="114" customFormat="1" ht="17.25" customHeight="1" x14ac:dyDescent="0.25"/>
    <row r="99" s="114" customFormat="1" ht="17.25" customHeight="1" x14ac:dyDescent="0.25"/>
    <row r="100" s="114" customFormat="1" ht="17.25" customHeight="1" x14ac:dyDescent="0.25"/>
    <row r="101" s="114" customFormat="1" ht="17.25" customHeight="1" x14ac:dyDescent="0.25"/>
    <row r="102" s="114" customFormat="1" ht="17.25" customHeight="1" x14ac:dyDescent="0.25"/>
    <row r="103" s="114" customFormat="1" ht="17.25" customHeight="1" x14ac:dyDescent="0.25"/>
    <row r="104" s="114" customFormat="1" ht="17.25" customHeight="1" x14ac:dyDescent="0.25"/>
    <row r="105" s="114" customFormat="1" ht="17.25" customHeight="1" x14ac:dyDescent="0.25"/>
    <row r="106" s="114" customFormat="1" ht="17.25" customHeight="1" x14ac:dyDescent="0.25"/>
    <row r="107" s="114" customFormat="1" ht="17.25" customHeight="1" x14ac:dyDescent="0.25"/>
    <row r="108" s="114" customFormat="1" ht="17.25" customHeight="1" x14ac:dyDescent="0.25"/>
    <row r="109" s="114" customFormat="1" ht="17.25" customHeight="1" x14ac:dyDescent="0.25"/>
    <row r="110" s="114" customFormat="1" ht="17.25" customHeight="1" x14ac:dyDescent="0.25"/>
    <row r="111" s="114" customFormat="1" ht="17.25" customHeight="1" x14ac:dyDescent="0.25"/>
    <row r="112" s="114" customFormat="1" ht="17.25" customHeight="1" x14ac:dyDescent="0.25"/>
    <row r="113" s="114" customFormat="1" ht="17.25" customHeight="1" x14ac:dyDescent="0.25"/>
    <row r="114" s="114" customFormat="1" ht="17.25" customHeight="1" x14ac:dyDescent="0.25"/>
    <row r="115" s="114" customFormat="1" ht="17.25" customHeight="1" x14ac:dyDescent="0.25"/>
    <row r="116" s="114" customFormat="1" ht="17.25" customHeight="1" x14ac:dyDescent="0.25"/>
    <row r="117" s="114" customFormat="1" ht="17.25" customHeight="1" x14ac:dyDescent="0.25"/>
    <row r="118" s="114" customFormat="1" ht="17.25" customHeight="1" x14ac:dyDescent="0.25"/>
  </sheetData>
  <mergeCells count="26">
    <mergeCell ref="A26:A28"/>
    <mergeCell ref="A5:A7"/>
    <mergeCell ref="U2:V2"/>
    <mergeCell ref="W2:X2"/>
    <mergeCell ref="A4:AE4"/>
    <mergeCell ref="A17:A19"/>
    <mergeCell ref="A20:A22"/>
    <mergeCell ref="A23:A25"/>
    <mergeCell ref="A14:A16"/>
    <mergeCell ref="A8:A10"/>
    <mergeCell ref="A11:A13"/>
    <mergeCell ref="A1:AE1"/>
    <mergeCell ref="A2:A3"/>
    <mergeCell ref="B2:B3"/>
    <mergeCell ref="C2:D2"/>
    <mergeCell ref="E2:F2"/>
    <mergeCell ref="G2:H2"/>
    <mergeCell ref="I2:J2"/>
    <mergeCell ref="K2:L2"/>
    <mergeCell ref="M2:N2"/>
    <mergeCell ref="O2:P2"/>
    <mergeCell ref="Q2:R2"/>
    <mergeCell ref="S2:T2"/>
    <mergeCell ref="AC2:AD2"/>
    <mergeCell ref="Y2:Z2"/>
    <mergeCell ref="AA2:AB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21"/>
  <sheetViews>
    <sheetView topLeftCell="A2" zoomScale="80" zoomScaleNormal="80" workbookViewId="0">
      <pane ySplit="1" topLeftCell="A5" activePane="bottomLeft" state="frozen"/>
      <selection activeCell="A2" sqref="A2"/>
      <selection pane="bottomLeft" activeCell="S7" sqref="S7"/>
    </sheetView>
  </sheetViews>
  <sheetFormatPr defaultRowHeight="15" x14ac:dyDescent="0.25"/>
  <cols>
    <col min="1" max="1" width="34.28515625" style="114" customWidth="1"/>
    <col min="2" max="30" width="9.140625" style="114"/>
    <col min="31" max="31" width="21.28515625" style="114" customWidth="1"/>
    <col min="32" max="16384" width="9.140625" style="114"/>
  </cols>
  <sheetData>
    <row r="1" spans="1:55" ht="32.25" customHeight="1" x14ac:dyDescent="0.25">
      <c r="A1" s="170" t="s">
        <v>3</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2"/>
      <c r="AF1" s="31"/>
      <c r="AG1" s="31"/>
      <c r="AH1" s="31"/>
      <c r="AI1" s="31"/>
      <c r="AJ1" s="31"/>
      <c r="AK1" s="31"/>
      <c r="AL1" s="31"/>
      <c r="AM1" s="31"/>
      <c r="AN1" s="31"/>
      <c r="AO1" s="31"/>
      <c r="AP1" s="31"/>
      <c r="AQ1" s="31"/>
      <c r="AR1" s="31"/>
      <c r="AS1" s="31"/>
      <c r="AT1" s="31"/>
      <c r="AU1" s="31"/>
      <c r="AV1" s="31"/>
      <c r="AW1" s="31"/>
      <c r="AX1" s="31"/>
      <c r="AY1" s="31"/>
      <c r="AZ1" s="31"/>
      <c r="BA1" s="31"/>
      <c r="BB1" s="31"/>
      <c r="BC1" s="31"/>
    </row>
    <row r="2" spans="1:55" ht="216.75" customHeight="1" x14ac:dyDescent="0.25">
      <c r="A2" s="165" t="s">
        <v>25</v>
      </c>
      <c r="B2" s="173" t="s">
        <v>0</v>
      </c>
      <c r="C2" s="175" t="s">
        <v>17</v>
      </c>
      <c r="D2" s="176"/>
      <c r="E2" s="177" t="s">
        <v>18</v>
      </c>
      <c r="F2" s="178"/>
      <c r="G2" s="179" t="s">
        <v>19</v>
      </c>
      <c r="H2" s="180"/>
      <c r="I2" s="181" t="s">
        <v>20</v>
      </c>
      <c r="J2" s="182"/>
      <c r="K2" s="183" t="s">
        <v>21</v>
      </c>
      <c r="L2" s="184"/>
      <c r="M2" s="185" t="s">
        <v>4</v>
      </c>
      <c r="N2" s="186"/>
      <c r="O2" s="187" t="s">
        <v>5</v>
      </c>
      <c r="P2" s="188"/>
      <c r="Q2" s="195" t="s">
        <v>22</v>
      </c>
      <c r="R2" s="196"/>
      <c r="S2" s="197" t="s">
        <v>23</v>
      </c>
      <c r="T2" s="198"/>
      <c r="U2" s="199" t="s">
        <v>6</v>
      </c>
      <c r="V2" s="200"/>
      <c r="W2" s="201" t="s">
        <v>7</v>
      </c>
      <c r="X2" s="202"/>
      <c r="Y2" s="203" t="s">
        <v>8</v>
      </c>
      <c r="Z2" s="204"/>
      <c r="AA2" s="205" t="s">
        <v>9</v>
      </c>
      <c r="AB2" s="206"/>
      <c r="AC2" s="189" t="s">
        <v>24</v>
      </c>
      <c r="AD2" s="190"/>
      <c r="AE2" s="33" t="s">
        <v>10</v>
      </c>
      <c r="AF2" s="24"/>
      <c r="AG2" s="24"/>
      <c r="AH2" s="24"/>
      <c r="AI2" s="24"/>
      <c r="AJ2" s="24"/>
      <c r="AK2" s="24"/>
      <c r="AL2" s="24"/>
      <c r="AM2" s="24"/>
      <c r="AN2" s="24"/>
      <c r="AO2" s="24"/>
      <c r="AP2" s="24"/>
      <c r="AQ2" s="24"/>
      <c r="AR2" s="24"/>
      <c r="AS2" s="24"/>
      <c r="AT2" s="24"/>
      <c r="AU2" s="24"/>
      <c r="AV2" s="24"/>
      <c r="AW2" s="24"/>
      <c r="AX2" s="24"/>
      <c r="AY2" s="24"/>
      <c r="AZ2" s="24"/>
      <c r="BA2" s="24"/>
      <c r="BB2" s="24"/>
      <c r="BC2" s="24"/>
    </row>
    <row r="3" spans="1:55" ht="31.5" customHeight="1" x14ac:dyDescent="0.25">
      <c r="A3" s="166"/>
      <c r="B3" s="174"/>
      <c r="C3" s="34" t="s">
        <v>1</v>
      </c>
      <c r="D3" s="34" t="s">
        <v>2</v>
      </c>
      <c r="E3" s="35" t="s">
        <v>1</v>
      </c>
      <c r="F3" s="35" t="s">
        <v>2</v>
      </c>
      <c r="G3" s="113" t="s">
        <v>1</v>
      </c>
      <c r="H3" s="113" t="s">
        <v>2</v>
      </c>
      <c r="I3" s="36" t="s">
        <v>1</v>
      </c>
      <c r="J3" s="36" t="s">
        <v>2</v>
      </c>
      <c r="K3" s="105" t="s">
        <v>1</v>
      </c>
      <c r="L3" s="105" t="s">
        <v>2</v>
      </c>
      <c r="M3" s="106" t="s">
        <v>1</v>
      </c>
      <c r="N3" s="106" t="s">
        <v>2</v>
      </c>
      <c r="O3" s="107" t="s">
        <v>1</v>
      </c>
      <c r="P3" s="107" t="s">
        <v>2</v>
      </c>
      <c r="Q3" s="108" t="s">
        <v>1</v>
      </c>
      <c r="R3" s="108" t="s">
        <v>2</v>
      </c>
      <c r="S3" s="109" t="s">
        <v>1</v>
      </c>
      <c r="T3" s="109" t="s">
        <v>2</v>
      </c>
      <c r="U3" s="110" t="s">
        <v>1</v>
      </c>
      <c r="V3" s="110" t="s">
        <v>2</v>
      </c>
      <c r="W3" s="111" t="s">
        <v>1</v>
      </c>
      <c r="X3" s="111" t="s">
        <v>2</v>
      </c>
      <c r="Y3" s="112" t="s">
        <v>1</v>
      </c>
      <c r="Z3" s="112" t="s">
        <v>2</v>
      </c>
      <c r="AA3" s="39" t="s">
        <v>1</v>
      </c>
      <c r="AB3" s="39" t="s">
        <v>2</v>
      </c>
      <c r="AC3" s="40" t="s">
        <v>1</v>
      </c>
      <c r="AD3" s="40" t="s">
        <v>2</v>
      </c>
      <c r="AE3" s="33" t="s">
        <v>11</v>
      </c>
      <c r="AF3" s="25"/>
      <c r="AG3" s="25"/>
      <c r="AH3" s="25"/>
      <c r="AI3" s="25"/>
      <c r="AJ3" s="25"/>
      <c r="AK3" s="25"/>
      <c r="AL3" s="25"/>
      <c r="AM3" s="25"/>
      <c r="AN3" s="25"/>
      <c r="AO3" s="25"/>
      <c r="AP3" s="25"/>
      <c r="AQ3" s="25"/>
      <c r="AR3" s="25"/>
      <c r="AS3" s="25"/>
      <c r="AT3" s="25"/>
      <c r="AU3" s="28"/>
      <c r="AV3" s="25"/>
      <c r="AW3" s="25"/>
      <c r="AX3" s="25"/>
      <c r="AY3" s="25"/>
      <c r="AZ3" s="25"/>
      <c r="BA3" s="25"/>
      <c r="BB3" s="25"/>
      <c r="BC3" s="25"/>
    </row>
    <row r="4" spans="1:55" ht="21.75" customHeight="1" x14ac:dyDescent="0.25">
      <c r="A4" s="192" t="s">
        <v>470</v>
      </c>
      <c r="B4" s="19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4"/>
      <c r="AF4" s="30"/>
      <c r="AG4" s="30"/>
      <c r="AH4" s="30"/>
      <c r="AI4" s="30"/>
      <c r="AJ4" s="30"/>
      <c r="AK4" s="30"/>
      <c r="AL4" s="30"/>
      <c r="AM4" s="30"/>
      <c r="AN4" s="30"/>
      <c r="AO4" s="30"/>
      <c r="AP4" s="30"/>
      <c r="AQ4" s="30"/>
      <c r="AR4" s="30"/>
      <c r="AS4" s="30"/>
      <c r="AT4" s="30"/>
      <c r="AU4" s="30"/>
      <c r="AV4" s="30"/>
      <c r="AW4" s="30"/>
      <c r="AX4" s="30"/>
      <c r="AY4" s="30"/>
      <c r="AZ4" s="30"/>
      <c r="BA4" s="30"/>
      <c r="BB4" s="30"/>
      <c r="BC4" s="30"/>
    </row>
    <row r="5" spans="1:55" ht="21" customHeight="1" x14ac:dyDescent="0.25">
      <c r="A5" s="191" t="s">
        <v>471</v>
      </c>
      <c r="B5" s="140">
        <v>26</v>
      </c>
      <c r="C5" s="116">
        <v>26</v>
      </c>
      <c r="D5" s="116">
        <v>0</v>
      </c>
      <c r="E5" s="117">
        <v>26</v>
      </c>
      <c r="F5" s="117">
        <v>0</v>
      </c>
      <c r="G5" s="118">
        <v>26</v>
      </c>
      <c r="H5" s="118">
        <v>0</v>
      </c>
      <c r="I5" s="119">
        <v>26</v>
      </c>
      <c r="J5" s="119">
        <v>0</v>
      </c>
      <c r="K5" s="120">
        <v>26</v>
      </c>
      <c r="L5" s="120">
        <v>0</v>
      </c>
      <c r="M5" s="121">
        <v>0</v>
      </c>
      <c r="N5" s="121">
        <v>26</v>
      </c>
      <c r="O5" s="122">
        <v>0</v>
      </c>
      <c r="P5" s="122">
        <v>0</v>
      </c>
      <c r="Q5" s="123">
        <v>26</v>
      </c>
      <c r="R5" s="123">
        <v>0</v>
      </c>
      <c r="S5" s="124">
        <v>26</v>
      </c>
      <c r="T5" s="124">
        <v>0</v>
      </c>
      <c r="U5" s="125">
        <v>26</v>
      </c>
      <c r="V5" s="125">
        <v>0</v>
      </c>
      <c r="W5" s="126">
        <v>26</v>
      </c>
      <c r="X5" s="126">
        <v>0</v>
      </c>
      <c r="Y5" s="127">
        <v>26</v>
      </c>
      <c r="Z5" s="127">
        <v>0</v>
      </c>
      <c r="AA5" s="128">
        <v>26</v>
      </c>
      <c r="AB5" s="128">
        <v>0</v>
      </c>
      <c r="AC5" s="129">
        <v>26</v>
      </c>
      <c r="AD5" s="129">
        <v>0</v>
      </c>
      <c r="AE5" s="69"/>
      <c r="AF5" s="26"/>
      <c r="AG5" s="26"/>
      <c r="AH5" s="26"/>
      <c r="AI5" s="29"/>
      <c r="AJ5" s="29"/>
      <c r="AK5" s="29"/>
      <c r="AL5" s="29"/>
      <c r="AM5" s="29"/>
      <c r="AN5" s="29"/>
      <c r="AO5" s="29"/>
      <c r="AP5" s="29"/>
      <c r="AQ5" s="29"/>
      <c r="AR5" s="29"/>
      <c r="AS5" s="29"/>
      <c r="AT5" s="29"/>
      <c r="AU5" s="29"/>
      <c r="AV5" s="29"/>
      <c r="AW5" s="29"/>
      <c r="AX5" s="29"/>
      <c r="AY5" s="29"/>
      <c r="AZ5" s="29"/>
      <c r="BA5" s="29"/>
      <c r="BB5" s="29"/>
      <c r="BC5" s="29"/>
    </row>
    <row r="6" spans="1:55" ht="21" customHeight="1" x14ac:dyDescent="0.25">
      <c r="A6" s="191"/>
      <c r="B6" s="70">
        <v>12</v>
      </c>
      <c r="C6" s="71">
        <v>12</v>
      </c>
      <c r="D6" s="71">
        <v>0</v>
      </c>
      <c r="E6" s="72">
        <v>12</v>
      </c>
      <c r="F6" s="72">
        <v>0</v>
      </c>
      <c r="G6" s="73">
        <v>12</v>
      </c>
      <c r="H6" s="73">
        <v>0</v>
      </c>
      <c r="I6" s="74">
        <v>12</v>
      </c>
      <c r="J6" s="74">
        <v>0</v>
      </c>
      <c r="K6" s="75">
        <v>12</v>
      </c>
      <c r="L6" s="75">
        <v>0</v>
      </c>
      <c r="M6" s="76">
        <v>0</v>
      </c>
      <c r="N6" s="76">
        <v>12</v>
      </c>
      <c r="O6" s="77">
        <v>0</v>
      </c>
      <c r="P6" s="77">
        <v>0</v>
      </c>
      <c r="Q6" s="78">
        <v>11</v>
      </c>
      <c r="R6" s="78">
        <v>1</v>
      </c>
      <c r="S6" s="79">
        <v>12</v>
      </c>
      <c r="T6" s="79">
        <v>0</v>
      </c>
      <c r="U6" s="80">
        <v>12</v>
      </c>
      <c r="V6" s="80">
        <v>0</v>
      </c>
      <c r="W6" s="81">
        <v>12</v>
      </c>
      <c r="X6" s="81">
        <v>0</v>
      </c>
      <c r="Y6" s="82">
        <v>12</v>
      </c>
      <c r="Z6" s="82">
        <v>0</v>
      </c>
      <c r="AA6" s="83">
        <v>12</v>
      </c>
      <c r="AB6" s="83">
        <v>0</v>
      </c>
      <c r="AC6" s="84">
        <v>12</v>
      </c>
      <c r="AD6" s="84">
        <v>0</v>
      </c>
      <c r="AE6" s="85"/>
      <c r="AF6" s="27"/>
      <c r="AG6" s="27"/>
      <c r="AH6" s="27"/>
      <c r="AI6" s="27"/>
      <c r="AJ6" s="27"/>
      <c r="AK6" s="27"/>
      <c r="AL6" s="27"/>
      <c r="AM6" s="27"/>
      <c r="AN6" s="27"/>
      <c r="AO6" s="27"/>
      <c r="AP6" s="27"/>
      <c r="AQ6" s="27"/>
      <c r="AR6" s="27"/>
      <c r="AS6" s="27"/>
      <c r="AT6" s="27"/>
      <c r="AU6" s="27"/>
      <c r="AV6" s="27"/>
      <c r="AW6" s="27"/>
      <c r="AX6" s="27"/>
      <c r="AY6" s="27"/>
      <c r="AZ6" s="27"/>
      <c r="BA6" s="27"/>
      <c r="BB6" s="27"/>
      <c r="BC6" s="27"/>
    </row>
    <row r="7" spans="1:55" ht="21" customHeight="1" x14ac:dyDescent="0.25">
      <c r="A7" s="191"/>
      <c r="B7" s="86">
        <f>SUM(B5:B6)</f>
        <v>38</v>
      </c>
      <c r="C7" s="86">
        <f t="shared" ref="C7:AD7" si="0">SUM(C5:C6)</f>
        <v>38</v>
      </c>
      <c r="D7" s="86">
        <f t="shared" si="0"/>
        <v>0</v>
      </c>
      <c r="E7" s="86">
        <f t="shared" si="0"/>
        <v>38</v>
      </c>
      <c r="F7" s="86">
        <f t="shared" si="0"/>
        <v>0</v>
      </c>
      <c r="G7" s="86">
        <f t="shared" si="0"/>
        <v>38</v>
      </c>
      <c r="H7" s="86">
        <f t="shared" si="0"/>
        <v>0</v>
      </c>
      <c r="I7" s="86">
        <f t="shared" si="0"/>
        <v>38</v>
      </c>
      <c r="J7" s="86">
        <f t="shared" si="0"/>
        <v>0</v>
      </c>
      <c r="K7" s="86">
        <f t="shared" si="0"/>
        <v>38</v>
      </c>
      <c r="L7" s="86">
        <f t="shared" si="0"/>
        <v>0</v>
      </c>
      <c r="M7" s="86">
        <f t="shared" si="0"/>
        <v>0</v>
      </c>
      <c r="N7" s="86">
        <f t="shared" si="0"/>
        <v>38</v>
      </c>
      <c r="O7" s="86">
        <f t="shared" si="0"/>
        <v>0</v>
      </c>
      <c r="P7" s="86">
        <f t="shared" si="0"/>
        <v>0</v>
      </c>
      <c r="Q7" s="86">
        <f t="shared" si="0"/>
        <v>37</v>
      </c>
      <c r="R7" s="86">
        <f t="shared" si="0"/>
        <v>1</v>
      </c>
      <c r="S7" s="86">
        <f t="shared" si="0"/>
        <v>38</v>
      </c>
      <c r="T7" s="86">
        <f t="shared" si="0"/>
        <v>0</v>
      </c>
      <c r="U7" s="86">
        <f t="shared" si="0"/>
        <v>38</v>
      </c>
      <c r="V7" s="86">
        <f t="shared" si="0"/>
        <v>0</v>
      </c>
      <c r="W7" s="86">
        <f t="shared" si="0"/>
        <v>38</v>
      </c>
      <c r="X7" s="86">
        <f t="shared" si="0"/>
        <v>0</v>
      </c>
      <c r="Y7" s="86">
        <f t="shared" si="0"/>
        <v>38</v>
      </c>
      <c r="Z7" s="86">
        <f t="shared" si="0"/>
        <v>0</v>
      </c>
      <c r="AA7" s="86">
        <f t="shared" si="0"/>
        <v>38</v>
      </c>
      <c r="AB7" s="86">
        <f t="shared" si="0"/>
        <v>0</v>
      </c>
      <c r="AC7" s="86">
        <f t="shared" si="0"/>
        <v>38</v>
      </c>
      <c r="AD7" s="86">
        <f t="shared" si="0"/>
        <v>0</v>
      </c>
      <c r="AE7" s="85"/>
      <c r="AF7" s="27"/>
      <c r="AG7" s="27"/>
      <c r="AH7" s="27"/>
      <c r="AI7" s="27"/>
      <c r="AJ7" s="27"/>
      <c r="AK7" s="27"/>
      <c r="AL7" s="27"/>
      <c r="AM7" s="27"/>
      <c r="AN7" s="27"/>
      <c r="AO7" s="27"/>
      <c r="AP7" s="27"/>
      <c r="AQ7" s="27"/>
      <c r="AR7" s="27"/>
      <c r="AS7" s="27"/>
      <c r="AT7" s="27"/>
      <c r="AU7" s="27"/>
      <c r="AV7" s="27"/>
      <c r="AW7" s="27"/>
      <c r="AX7" s="27"/>
      <c r="AY7" s="27"/>
      <c r="AZ7" s="27"/>
      <c r="BA7" s="27"/>
      <c r="BB7" s="27"/>
      <c r="BC7" s="27"/>
    </row>
    <row r="8" spans="1:55" ht="21" customHeight="1" x14ac:dyDescent="0.25">
      <c r="A8" s="191" t="s">
        <v>472</v>
      </c>
      <c r="B8" s="70">
        <v>69</v>
      </c>
      <c r="C8" s="71">
        <v>69</v>
      </c>
      <c r="D8" s="71">
        <v>0</v>
      </c>
      <c r="E8" s="72">
        <v>69</v>
      </c>
      <c r="F8" s="72">
        <v>0</v>
      </c>
      <c r="G8" s="73">
        <v>69</v>
      </c>
      <c r="H8" s="73">
        <v>0</v>
      </c>
      <c r="I8" s="74">
        <v>69</v>
      </c>
      <c r="J8" s="74">
        <v>0</v>
      </c>
      <c r="K8" s="75">
        <v>69</v>
      </c>
      <c r="L8" s="75">
        <v>0</v>
      </c>
      <c r="M8" s="76">
        <v>0</v>
      </c>
      <c r="N8" s="76">
        <v>69</v>
      </c>
      <c r="O8" s="77">
        <v>0</v>
      </c>
      <c r="P8" s="77">
        <v>0</v>
      </c>
      <c r="Q8" s="78">
        <v>69</v>
      </c>
      <c r="R8" s="78">
        <v>0</v>
      </c>
      <c r="S8" s="79">
        <v>69</v>
      </c>
      <c r="T8" s="79">
        <v>0</v>
      </c>
      <c r="U8" s="80">
        <v>69</v>
      </c>
      <c r="V8" s="80">
        <v>0</v>
      </c>
      <c r="W8" s="81">
        <v>69</v>
      </c>
      <c r="X8" s="81">
        <v>0</v>
      </c>
      <c r="Y8" s="82">
        <v>69</v>
      </c>
      <c r="Z8" s="82">
        <v>0</v>
      </c>
      <c r="AA8" s="83">
        <v>69</v>
      </c>
      <c r="AB8" s="83">
        <v>0</v>
      </c>
      <c r="AC8" s="84">
        <v>69</v>
      </c>
      <c r="AD8" s="84">
        <v>0</v>
      </c>
      <c r="AE8" s="85"/>
      <c r="AF8" s="27"/>
      <c r="AG8" s="27"/>
      <c r="AH8" s="27"/>
      <c r="AI8" s="27"/>
      <c r="AJ8" s="27"/>
      <c r="AK8" s="27"/>
      <c r="AL8" s="27"/>
      <c r="AM8" s="27"/>
      <c r="AN8" s="27"/>
      <c r="AO8" s="27"/>
      <c r="AP8" s="27"/>
      <c r="AQ8" s="27"/>
      <c r="AR8" s="27"/>
      <c r="AS8" s="27"/>
      <c r="AT8" s="27"/>
      <c r="AU8" s="27"/>
      <c r="AV8" s="27"/>
      <c r="AW8" s="27"/>
      <c r="AX8" s="27"/>
      <c r="AY8" s="27"/>
      <c r="AZ8" s="27"/>
      <c r="BA8" s="27"/>
      <c r="BB8" s="27"/>
      <c r="BC8" s="27"/>
    </row>
    <row r="9" spans="1:55" ht="21" customHeight="1" x14ac:dyDescent="0.25">
      <c r="A9" s="191"/>
      <c r="B9" s="70">
        <v>57</v>
      </c>
      <c r="C9" s="71">
        <v>55</v>
      </c>
      <c r="D9" s="71">
        <v>2</v>
      </c>
      <c r="E9" s="72">
        <v>55</v>
      </c>
      <c r="F9" s="72">
        <v>0</v>
      </c>
      <c r="G9" s="73">
        <v>53</v>
      </c>
      <c r="H9" s="73">
        <v>4</v>
      </c>
      <c r="I9" s="74">
        <v>53</v>
      </c>
      <c r="J9" s="74">
        <v>0</v>
      </c>
      <c r="K9" s="75">
        <v>57</v>
      </c>
      <c r="L9" s="75">
        <v>0</v>
      </c>
      <c r="M9" s="76">
        <v>6</v>
      </c>
      <c r="N9" s="76">
        <v>51</v>
      </c>
      <c r="O9" s="77">
        <v>6</v>
      </c>
      <c r="P9" s="77">
        <v>0</v>
      </c>
      <c r="Q9" s="78">
        <v>55</v>
      </c>
      <c r="R9" s="78">
        <v>2</v>
      </c>
      <c r="S9" s="79">
        <v>57</v>
      </c>
      <c r="T9" s="79">
        <v>0</v>
      </c>
      <c r="U9" s="80">
        <v>49</v>
      </c>
      <c r="V9" s="80">
        <v>8</v>
      </c>
      <c r="W9" s="81">
        <v>49</v>
      </c>
      <c r="X9" s="81">
        <v>0</v>
      </c>
      <c r="Y9" s="82">
        <v>57</v>
      </c>
      <c r="Z9" s="82">
        <v>0</v>
      </c>
      <c r="AA9" s="83">
        <v>57</v>
      </c>
      <c r="AB9" s="83">
        <v>0</v>
      </c>
      <c r="AC9" s="84">
        <v>57</v>
      </c>
      <c r="AD9" s="84">
        <v>0</v>
      </c>
      <c r="AE9" s="92" t="s">
        <v>708</v>
      </c>
      <c r="AF9" s="27"/>
      <c r="AG9" s="27"/>
      <c r="AH9" s="27"/>
      <c r="AI9" s="27"/>
      <c r="AJ9" s="27"/>
      <c r="AK9" s="27"/>
      <c r="AL9" s="27"/>
      <c r="AM9" s="27"/>
      <c r="AN9" s="27"/>
      <c r="AO9" s="27"/>
      <c r="AP9" s="27"/>
      <c r="AQ9" s="27"/>
      <c r="AR9" s="27"/>
      <c r="AS9" s="27"/>
      <c r="AT9" s="27"/>
      <c r="AU9" s="27"/>
      <c r="AV9" s="27"/>
      <c r="AW9" s="27"/>
      <c r="AX9" s="27"/>
      <c r="AY9" s="27"/>
      <c r="AZ9" s="27"/>
      <c r="BA9" s="27"/>
      <c r="BB9" s="27"/>
      <c r="BC9" s="27"/>
    </row>
    <row r="10" spans="1:55" ht="21" customHeight="1" x14ac:dyDescent="0.25">
      <c r="A10" s="191"/>
      <c r="B10" s="86">
        <f>SUM(B8:B9)</f>
        <v>126</v>
      </c>
      <c r="C10" s="86">
        <f t="shared" ref="C10:AD10" si="1">SUM(C8:C9)</f>
        <v>124</v>
      </c>
      <c r="D10" s="86">
        <f t="shared" si="1"/>
        <v>2</v>
      </c>
      <c r="E10" s="86">
        <f t="shared" si="1"/>
        <v>124</v>
      </c>
      <c r="F10" s="86">
        <f t="shared" si="1"/>
        <v>0</v>
      </c>
      <c r="G10" s="86">
        <f t="shared" si="1"/>
        <v>122</v>
      </c>
      <c r="H10" s="86">
        <f t="shared" si="1"/>
        <v>4</v>
      </c>
      <c r="I10" s="86">
        <f t="shared" si="1"/>
        <v>122</v>
      </c>
      <c r="J10" s="86">
        <f t="shared" si="1"/>
        <v>0</v>
      </c>
      <c r="K10" s="86">
        <f t="shared" si="1"/>
        <v>126</v>
      </c>
      <c r="L10" s="86">
        <f t="shared" si="1"/>
        <v>0</v>
      </c>
      <c r="M10" s="86">
        <f t="shared" si="1"/>
        <v>6</v>
      </c>
      <c r="N10" s="86">
        <f t="shared" si="1"/>
        <v>120</v>
      </c>
      <c r="O10" s="86">
        <f t="shared" si="1"/>
        <v>6</v>
      </c>
      <c r="P10" s="86">
        <f t="shared" si="1"/>
        <v>0</v>
      </c>
      <c r="Q10" s="86">
        <f t="shared" si="1"/>
        <v>124</v>
      </c>
      <c r="R10" s="86">
        <f t="shared" si="1"/>
        <v>2</v>
      </c>
      <c r="S10" s="86">
        <f t="shared" si="1"/>
        <v>126</v>
      </c>
      <c r="T10" s="86">
        <f t="shared" si="1"/>
        <v>0</v>
      </c>
      <c r="U10" s="86">
        <f t="shared" si="1"/>
        <v>118</v>
      </c>
      <c r="V10" s="86">
        <f t="shared" si="1"/>
        <v>8</v>
      </c>
      <c r="W10" s="86">
        <f t="shared" si="1"/>
        <v>118</v>
      </c>
      <c r="X10" s="86">
        <f t="shared" si="1"/>
        <v>0</v>
      </c>
      <c r="Y10" s="86">
        <f t="shared" si="1"/>
        <v>126</v>
      </c>
      <c r="Z10" s="86">
        <f t="shared" si="1"/>
        <v>0</v>
      </c>
      <c r="AA10" s="86">
        <f t="shared" si="1"/>
        <v>126</v>
      </c>
      <c r="AB10" s="86">
        <f t="shared" si="1"/>
        <v>0</v>
      </c>
      <c r="AC10" s="86">
        <f t="shared" si="1"/>
        <v>126</v>
      </c>
      <c r="AD10" s="86">
        <f t="shared" si="1"/>
        <v>0</v>
      </c>
      <c r="AE10" s="85"/>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row>
    <row r="11" spans="1:55" ht="21" customHeight="1" x14ac:dyDescent="0.25">
      <c r="A11" s="191" t="s">
        <v>473</v>
      </c>
      <c r="B11" s="70">
        <v>43</v>
      </c>
      <c r="C11" s="71">
        <v>43</v>
      </c>
      <c r="D11" s="71">
        <v>0</v>
      </c>
      <c r="E11" s="72">
        <v>43</v>
      </c>
      <c r="F11" s="72">
        <v>0</v>
      </c>
      <c r="G11" s="73">
        <v>43</v>
      </c>
      <c r="H11" s="73">
        <v>0</v>
      </c>
      <c r="I11" s="74">
        <v>43</v>
      </c>
      <c r="J11" s="74">
        <v>0</v>
      </c>
      <c r="K11" s="75">
        <v>43</v>
      </c>
      <c r="L11" s="75">
        <v>0</v>
      </c>
      <c r="M11" s="76">
        <v>0</v>
      </c>
      <c r="N11" s="76">
        <v>43</v>
      </c>
      <c r="O11" s="77">
        <v>0</v>
      </c>
      <c r="P11" s="77">
        <v>0</v>
      </c>
      <c r="Q11" s="78">
        <v>43</v>
      </c>
      <c r="R11" s="78">
        <v>0</v>
      </c>
      <c r="S11" s="79">
        <v>43</v>
      </c>
      <c r="T11" s="79">
        <v>0</v>
      </c>
      <c r="U11" s="80">
        <v>43</v>
      </c>
      <c r="V11" s="80">
        <v>0</v>
      </c>
      <c r="W11" s="81">
        <v>43</v>
      </c>
      <c r="X11" s="81">
        <v>0</v>
      </c>
      <c r="Y11" s="82">
        <v>43</v>
      </c>
      <c r="Z11" s="82">
        <v>0</v>
      </c>
      <c r="AA11" s="83">
        <v>43</v>
      </c>
      <c r="AB11" s="83">
        <v>0</v>
      </c>
      <c r="AC11" s="84">
        <v>43</v>
      </c>
      <c r="AD11" s="84">
        <v>0</v>
      </c>
      <c r="AE11" s="85"/>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row>
    <row r="12" spans="1:55" ht="21" customHeight="1" x14ac:dyDescent="0.25">
      <c r="A12" s="191"/>
      <c r="B12" s="70">
        <v>20</v>
      </c>
      <c r="C12" s="71">
        <v>18</v>
      </c>
      <c r="D12" s="71">
        <v>2</v>
      </c>
      <c r="E12" s="72">
        <v>18</v>
      </c>
      <c r="F12" s="72">
        <v>0</v>
      </c>
      <c r="G12" s="73">
        <v>18</v>
      </c>
      <c r="H12" s="73">
        <v>2</v>
      </c>
      <c r="I12" s="74">
        <v>18</v>
      </c>
      <c r="J12" s="74">
        <v>0</v>
      </c>
      <c r="K12" s="75">
        <v>20</v>
      </c>
      <c r="L12" s="75">
        <v>0</v>
      </c>
      <c r="M12" s="76">
        <v>1</v>
      </c>
      <c r="N12" s="76">
        <v>19</v>
      </c>
      <c r="O12" s="77">
        <v>1</v>
      </c>
      <c r="P12" s="77">
        <v>0</v>
      </c>
      <c r="Q12" s="78">
        <v>19</v>
      </c>
      <c r="R12" s="78">
        <v>1</v>
      </c>
      <c r="S12" s="79">
        <v>20</v>
      </c>
      <c r="T12" s="79">
        <v>0</v>
      </c>
      <c r="U12" s="80">
        <v>17</v>
      </c>
      <c r="V12" s="80">
        <v>3</v>
      </c>
      <c r="W12" s="81">
        <v>17</v>
      </c>
      <c r="X12" s="81">
        <v>0</v>
      </c>
      <c r="Y12" s="82">
        <v>20</v>
      </c>
      <c r="Z12" s="82">
        <v>0</v>
      </c>
      <c r="AA12" s="83">
        <v>20</v>
      </c>
      <c r="AB12" s="83">
        <v>0</v>
      </c>
      <c r="AC12" s="84">
        <v>20</v>
      </c>
      <c r="AD12" s="84">
        <v>0</v>
      </c>
      <c r="AE12" s="92" t="s">
        <v>709</v>
      </c>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row>
    <row r="13" spans="1:55" ht="21" customHeight="1" x14ac:dyDescent="0.25">
      <c r="A13" s="191"/>
      <c r="B13" s="86">
        <f>SUM(B11:B12)</f>
        <v>63</v>
      </c>
      <c r="C13" s="86">
        <f t="shared" ref="C13:AD13" si="2">SUM(C11:C12)</f>
        <v>61</v>
      </c>
      <c r="D13" s="86">
        <f t="shared" si="2"/>
        <v>2</v>
      </c>
      <c r="E13" s="86">
        <f t="shared" si="2"/>
        <v>61</v>
      </c>
      <c r="F13" s="86">
        <f t="shared" si="2"/>
        <v>0</v>
      </c>
      <c r="G13" s="86">
        <f t="shared" si="2"/>
        <v>61</v>
      </c>
      <c r="H13" s="86">
        <f t="shared" si="2"/>
        <v>2</v>
      </c>
      <c r="I13" s="86">
        <f t="shared" si="2"/>
        <v>61</v>
      </c>
      <c r="J13" s="86">
        <f t="shared" si="2"/>
        <v>0</v>
      </c>
      <c r="K13" s="86">
        <f t="shared" si="2"/>
        <v>63</v>
      </c>
      <c r="L13" s="86">
        <f t="shared" si="2"/>
        <v>0</v>
      </c>
      <c r="M13" s="86">
        <f t="shared" si="2"/>
        <v>1</v>
      </c>
      <c r="N13" s="86">
        <f t="shared" si="2"/>
        <v>62</v>
      </c>
      <c r="O13" s="86">
        <f t="shared" si="2"/>
        <v>1</v>
      </c>
      <c r="P13" s="86">
        <f t="shared" si="2"/>
        <v>0</v>
      </c>
      <c r="Q13" s="86">
        <f t="shared" si="2"/>
        <v>62</v>
      </c>
      <c r="R13" s="86">
        <f t="shared" si="2"/>
        <v>1</v>
      </c>
      <c r="S13" s="86">
        <f t="shared" si="2"/>
        <v>63</v>
      </c>
      <c r="T13" s="86">
        <f t="shared" si="2"/>
        <v>0</v>
      </c>
      <c r="U13" s="86">
        <f t="shared" si="2"/>
        <v>60</v>
      </c>
      <c r="V13" s="86">
        <f t="shared" si="2"/>
        <v>3</v>
      </c>
      <c r="W13" s="86">
        <f t="shared" si="2"/>
        <v>60</v>
      </c>
      <c r="X13" s="86">
        <f t="shared" si="2"/>
        <v>0</v>
      </c>
      <c r="Y13" s="86">
        <f t="shared" si="2"/>
        <v>63</v>
      </c>
      <c r="Z13" s="86">
        <f t="shared" si="2"/>
        <v>0</v>
      </c>
      <c r="AA13" s="86">
        <f t="shared" si="2"/>
        <v>63</v>
      </c>
      <c r="AB13" s="86">
        <f t="shared" si="2"/>
        <v>0</v>
      </c>
      <c r="AC13" s="86">
        <f t="shared" si="2"/>
        <v>63</v>
      </c>
      <c r="AD13" s="86">
        <f t="shared" si="2"/>
        <v>0</v>
      </c>
      <c r="AE13" s="85"/>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row>
    <row r="14" spans="1:55" ht="21" customHeight="1" x14ac:dyDescent="0.25">
      <c r="A14" s="191" t="s">
        <v>474</v>
      </c>
      <c r="B14" s="70">
        <v>9</v>
      </c>
      <c r="C14" s="71">
        <v>9</v>
      </c>
      <c r="D14" s="71">
        <v>0</v>
      </c>
      <c r="E14" s="72">
        <v>9</v>
      </c>
      <c r="F14" s="72">
        <v>0</v>
      </c>
      <c r="G14" s="73">
        <v>9</v>
      </c>
      <c r="H14" s="73">
        <v>0</v>
      </c>
      <c r="I14" s="74">
        <v>9</v>
      </c>
      <c r="J14" s="74">
        <v>0</v>
      </c>
      <c r="K14" s="75">
        <v>9</v>
      </c>
      <c r="L14" s="75">
        <v>0</v>
      </c>
      <c r="M14" s="76">
        <v>0</v>
      </c>
      <c r="N14" s="76">
        <v>9</v>
      </c>
      <c r="O14" s="77">
        <v>0</v>
      </c>
      <c r="P14" s="77">
        <v>0</v>
      </c>
      <c r="Q14" s="78">
        <v>9</v>
      </c>
      <c r="R14" s="78">
        <v>0</v>
      </c>
      <c r="S14" s="79">
        <v>9</v>
      </c>
      <c r="T14" s="79">
        <v>0</v>
      </c>
      <c r="U14" s="80">
        <v>9</v>
      </c>
      <c r="V14" s="80">
        <v>0</v>
      </c>
      <c r="W14" s="81">
        <v>9</v>
      </c>
      <c r="X14" s="81">
        <v>0</v>
      </c>
      <c r="Y14" s="82">
        <v>9</v>
      </c>
      <c r="Z14" s="82">
        <v>0</v>
      </c>
      <c r="AA14" s="83">
        <v>9</v>
      </c>
      <c r="AB14" s="83">
        <v>0</v>
      </c>
      <c r="AC14" s="84">
        <v>9</v>
      </c>
      <c r="AD14" s="84">
        <v>0</v>
      </c>
      <c r="AE14" s="85"/>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row>
    <row r="15" spans="1:55" ht="21" customHeight="1" x14ac:dyDescent="0.25">
      <c r="A15" s="191"/>
      <c r="B15" s="70">
        <v>9</v>
      </c>
      <c r="C15" s="71">
        <v>9</v>
      </c>
      <c r="D15" s="71">
        <v>0</v>
      </c>
      <c r="E15" s="72">
        <v>9</v>
      </c>
      <c r="F15" s="72">
        <v>0</v>
      </c>
      <c r="G15" s="73">
        <v>9</v>
      </c>
      <c r="H15" s="73">
        <v>0</v>
      </c>
      <c r="I15" s="74">
        <v>9</v>
      </c>
      <c r="J15" s="74">
        <v>0</v>
      </c>
      <c r="K15" s="75">
        <v>9</v>
      </c>
      <c r="L15" s="75">
        <v>0</v>
      </c>
      <c r="M15" s="76">
        <v>0</v>
      </c>
      <c r="N15" s="76">
        <v>9</v>
      </c>
      <c r="O15" s="77">
        <v>0</v>
      </c>
      <c r="P15" s="77">
        <v>0</v>
      </c>
      <c r="Q15" s="78">
        <v>9</v>
      </c>
      <c r="R15" s="78">
        <v>0</v>
      </c>
      <c r="S15" s="79">
        <v>9</v>
      </c>
      <c r="T15" s="79">
        <v>0</v>
      </c>
      <c r="U15" s="80">
        <v>9</v>
      </c>
      <c r="V15" s="80">
        <v>0</v>
      </c>
      <c r="W15" s="81">
        <v>9</v>
      </c>
      <c r="X15" s="81">
        <v>0</v>
      </c>
      <c r="Y15" s="82">
        <v>9</v>
      </c>
      <c r="Z15" s="82">
        <v>0</v>
      </c>
      <c r="AA15" s="83">
        <v>9</v>
      </c>
      <c r="AB15" s="83">
        <v>0</v>
      </c>
      <c r="AC15" s="84">
        <v>9</v>
      </c>
      <c r="AD15" s="84">
        <v>0</v>
      </c>
      <c r="AE15" s="85"/>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row>
    <row r="16" spans="1:55" ht="21" customHeight="1" x14ac:dyDescent="0.25">
      <c r="A16" s="191"/>
      <c r="B16" s="86">
        <f>SUM(B14:B15)</f>
        <v>18</v>
      </c>
      <c r="C16" s="86">
        <f t="shared" ref="C16:AD16" si="3">SUM(C14:C15)</f>
        <v>18</v>
      </c>
      <c r="D16" s="86">
        <f t="shared" si="3"/>
        <v>0</v>
      </c>
      <c r="E16" s="86">
        <f t="shared" si="3"/>
        <v>18</v>
      </c>
      <c r="F16" s="86">
        <f t="shared" si="3"/>
        <v>0</v>
      </c>
      <c r="G16" s="86">
        <f t="shared" si="3"/>
        <v>18</v>
      </c>
      <c r="H16" s="86">
        <f t="shared" si="3"/>
        <v>0</v>
      </c>
      <c r="I16" s="86">
        <f t="shared" si="3"/>
        <v>18</v>
      </c>
      <c r="J16" s="86">
        <f t="shared" si="3"/>
        <v>0</v>
      </c>
      <c r="K16" s="86">
        <f t="shared" si="3"/>
        <v>18</v>
      </c>
      <c r="L16" s="86">
        <f t="shared" si="3"/>
        <v>0</v>
      </c>
      <c r="M16" s="86">
        <f t="shared" si="3"/>
        <v>0</v>
      </c>
      <c r="N16" s="86">
        <f t="shared" si="3"/>
        <v>18</v>
      </c>
      <c r="O16" s="86">
        <f t="shared" si="3"/>
        <v>0</v>
      </c>
      <c r="P16" s="86">
        <f t="shared" si="3"/>
        <v>0</v>
      </c>
      <c r="Q16" s="86">
        <f t="shared" si="3"/>
        <v>18</v>
      </c>
      <c r="R16" s="86">
        <f t="shared" si="3"/>
        <v>0</v>
      </c>
      <c r="S16" s="86">
        <f t="shared" si="3"/>
        <v>18</v>
      </c>
      <c r="T16" s="86">
        <f t="shared" si="3"/>
        <v>0</v>
      </c>
      <c r="U16" s="86">
        <f t="shared" si="3"/>
        <v>18</v>
      </c>
      <c r="V16" s="86">
        <f t="shared" si="3"/>
        <v>0</v>
      </c>
      <c r="W16" s="86">
        <f t="shared" si="3"/>
        <v>18</v>
      </c>
      <c r="X16" s="86">
        <f t="shared" si="3"/>
        <v>0</v>
      </c>
      <c r="Y16" s="86">
        <f t="shared" si="3"/>
        <v>18</v>
      </c>
      <c r="Z16" s="86">
        <f t="shared" si="3"/>
        <v>0</v>
      </c>
      <c r="AA16" s="86">
        <f t="shared" si="3"/>
        <v>18</v>
      </c>
      <c r="AB16" s="86">
        <f t="shared" si="3"/>
        <v>0</v>
      </c>
      <c r="AC16" s="86">
        <f t="shared" si="3"/>
        <v>18</v>
      </c>
      <c r="AD16" s="86">
        <f t="shared" si="3"/>
        <v>0</v>
      </c>
      <c r="AE16" s="85"/>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row>
    <row r="17" spans="1:31" s="27" customFormat="1" ht="21" customHeight="1" x14ac:dyDescent="0.25">
      <c r="A17" s="191" t="s">
        <v>475</v>
      </c>
      <c r="B17" s="70"/>
      <c r="C17" s="71"/>
      <c r="D17" s="71"/>
      <c r="E17" s="72"/>
      <c r="F17" s="72"/>
      <c r="G17" s="73"/>
      <c r="H17" s="73"/>
      <c r="I17" s="74"/>
      <c r="J17" s="74"/>
      <c r="K17" s="75"/>
      <c r="L17" s="75"/>
      <c r="M17" s="76"/>
      <c r="N17" s="76"/>
      <c r="O17" s="77"/>
      <c r="P17" s="77"/>
      <c r="Q17" s="78"/>
      <c r="R17" s="78"/>
      <c r="S17" s="79"/>
      <c r="T17" s="79"/>
      <c r="U17" s="80"/>
      <c r="V17" s="80"/>
      <c r="W17" s="81"/>
      <c r="X17" s="81"/>
      <c r="Y17" s="82"/>
      <c r="Z17" s="82"/>
      <c r="AA17" s="83"/>
      <c r="AB17" s="83"/>
      <c r="AC17" s="84"/>
      <c r="AD17" s="84"/>
      <c r="AE17" s="85"/>
    </row>
    <row r="18" spans="1:31" s="27" customFormat="1" ht="21" customHeight="1" x14ac:dyDescent="0.25">
      <c r="A18" s="191"/>
      <c r="B18" s="70">
        <v>19</v>
      </c>
      <c r="C18" s="71">
        <v>19</v>
      </c>
      <c r="D18" s="71">
        <v>0</v>
      </c>
      <c r="E18" s="72">
        <v>19</v>
      </c>
      <c r="F18" s="72">
        <v>0</v>
      </c>
      <c r="G18" s="73">
        <v>19</v>
      </c>
      <c r="H18" s="73">
        <v>0</v>
      </c>
      <c r="I18" s="74">
        <v>19</v>
      </c>
      <c r="J18" s="74">
        <v>0</v>
      </c>
      <c r="K18" s="75">
        <v>19</v>
      </c>
      <c r="L18" s="75">
        <v>0</v>
      </c>
      <c r="M18" s="76">
        <v>0</v>
      </c>
      <c r="N18" s="76">
        <v>19</v>
      </c>
      <c r="O18" s="77">
        <v>0</v>
      </c>
      <c r="P18" s="77">
        <v>0</v>
      </c>
      <c r="Q18" s="78">
        <v>19</v>
      </c>
      <c r="R18" s="78">
        <v>0</v>
      </c>
      <c r="S18" s="79">
        <v>19</v>
      </c>
      <c r="T18" s="79">
        <v>0</v>
      </c>
      <c r="U18" s="80">
        <v>18</v>
      </c>
      <c r="V18" s="80">
        <v>1</v>
      </c>
      <c r="W18" s="81">
        <v>18</v>
      </c>
      <c r="X18" s="81">
        <v>0</v>
      </c>
      <c r="Y18" s="82">
        <v>19</v>
      </c>
      <c r="Z18" s="82">
        <v>0</v>
      </c>
      <c r="AA18" s="83">
        <v>19</v>
      </c>
      <c r="AB18" s="83">
        <v>0</v>
      </c>
      <c r="AC18" s="84">
        <v>19</v>
      </c>
      <c r="AD18" s="84">
        <v>0</v>
      </c>
      <c r="AE18" s="85"/>
    </row>
    <row r="19" spans="1:31" s="27" customFormat="1" ht="21" customHeight="1" x14ac:dyDescent="0.25">
      <c r="A19" s="191"/>
      <c r="B19" s="86">
        <f>SUM(B17:B18)</f>
        <v>19</v>
      </c>
      <c r="C19" s="86">
        <f t="shared" ref="C19:AD19" si="4">SUM(C17:C18)</f>
        <v>19</v>
      </c>
      <c r="D19" s="86">
        <f t="shared" si="4"/>
        <v>0</v>
      </c>
      <c r="E19" s="86">
        <f t="shared" si="4"/>
        <v>19</v>
      </c>
      <c r="F19" s="86">
        <f t="shared" si="4"/>
        <v>0</v>
      </c>
      <c r="G19" s="86">
        <f t="shared" si="4"/>
        <v>19</v>
      </c>
      <c r="H19" s="86">
        <f t="shared" si="4"/>
        <v>0</v>
      </c>
      <c r="I19" s="86">
        <f t="shared" si="4"/>
        <v>19</v>
      </c>
      <c r="J19" s="86">
        <f t="shared" si="4"/>
        <v>0</v>
      </c>
      <c r="K19" s="86">
        <f t="shared" si="4"/>
        <v>19</v>
      </c>
      <c r="L19" s="86">
        <f t="shared" si="4"/>
        <v>0</v>
      </c>
      <c r="M19" s="86">
        <f t="shared" si="4"/>
        <v>0</v>
      </c>
      <c r="N19" s="86">
        <f t="shared" si="4"/>
        <v>19</v>
      </c>
      <c r="O19" s="86">
        <f t="shared" si="4"/>
        <v>0</v>
      </c>
      <c r="P19" s="86">
        <f t="shared" si="4"/>
        <v>0</v>
      </c>
      <c r="Q19" s="86">
        <f t="shared" si="4"/>
        <v>19</v>
      </c>
      <c r="R19" s="86">
        <f t="shared" si="4"/>
        <v>0</v>
      </c>
      <c r="S19" s="86">
        <f t="shared" si="4"/>
        <v>19</v>
      </c>
      <c r="T19" s="86">
        <f t="shared" si="4"/>
        <v>0</v>
      </c>
      <c r="U19" s="86">
        <f t="shared" si="4"/>
        <v>18</v>
      </c>
      <c r="V19" s="86">
        <f t="shared" si="4"/>
        <v>1</v>
      </c>
      <c r="W19" s="86">
        <f t="shared" si="4"/>
        <v>18</v>
      </c>
      <c r="X19" s="86">
        <f t="shared" si="4"/>
        <v>0</v>
      </c>
      <c r="Y19" s="86">
        <f t="shared" si="4"/>
        <v>19</v>
      </c>
      <c r="Z19" s="86">
        <f t="shared" si="4"/>
        <v>0</v>
      </c>
      <c r="AA19" s="86">
        <f t="shared" si="4"/>
        <v>19</v>
      </c>
      <c r="AB19" s="86">
        <f t="shared" si="4"/>
        <v>0</v>
      </c>
      <c r="AC19" s="86">
        <f t="shared" si="4"/>
        <v>19</v>
      </c>
      <c r="AD19" s="86">
        <f t="shared" si="4"/>
        <v>0</v>
      </c>
      <c r="AE19" s="85"/>
    </row>
    <row r="20" spans="1:31" s="27" customFormat="1" ht="21" customHeight="1" x14ac:dyDescent="0.25">
      <c r="A20" s="191" t="s">
        <v>476</v>
      </c>
      <c r="B20" s="70">
        <v>21</v>
      </c>
      <c r="C20" s="71">
        <v>21</v>
      </c>
      <c r="D20" s="71">
        <v>0</v>
      </c>
      <c r="E20" s="72">
        <v>21</v>
      </c>
      <c r="F20" s="72">
        <v>0</v>
      </c>
      <c r="G20" s="73">
        <v>21</v>
      </c>
      <c r="H20" s="73">
        <v>0</v>
      </c>
      <c r="I20" s="74">
        <v>21</v>
      </c>
      <c r="J20" s="74">
        <v>0</v>
      </c>
      <c r="K20" s="75">
        <v>21</v>
      </c>
      <c r="L20" s="75">
        <v>0</v>
      </c>
      <c r="M20" s="76">
        <v>0</v>
      </c>
      <c r="N20" s="76">
        <v>21</v>
      </c>
      <c r="O20" s="77">
        <v>0</v>
      </c>
      <c r="P20" s="77">
        <v>0</v>
      </c>
      <c r="Q20" s="78">
        <v>21</v>
      </c>
      <c r="R20" s="78">
        <v>0</v>
      </c>
      <c r="S20" s="79">
        <v>21</v>
      </c>
      <c r="T20" s="79">
        <v>0</v>
      </c>
      <c r="U20" s="80">
        <v>21</v>
      </c>
      <c r="V20" s="80">
        <v>0</v>
      </c>
      <c r="W20" s="81">
        <v>21</v>
      </c>
      <c r="X20" s="81">
        <v>0</v>
      </c>
      <c r="Y20" s="82">
        <v>21</v>
      </c>
      <c r="Z20" s="82">
        <v>0</v>
      </c>
      <c r="AA20" s="83">
        <v>21</v>
      </c>
      <c r="AB20" s="83">
        <v>0</v>
      </c>
      <c r="AC20" s="84">
        <v>21</v>
      </c>
      <c r="AD20" s="84">
        <v>0</v>
      </c>
      <c r="AE20" s="85"/>
    </row>
    <row r="21" spans="1:31" s="27" customFormat="1" ht="21" customHeight="1" x14ac:dyDescent="0.25">
      <c r="A21" s="191"/>
      <c r="B21" s="70">
        <v>15</v>
      </c>
      <c r="C21" s="71">
        <v>15</v>
      </c>
      <c r="D21" s="71">
        <v>0</v>
      </c>
      <c r="E21" s="72">
        <v>15</v>
      </c>
      <c r="F21" s="72">
        <v>0</v>
      </c>
      <c r="G21" s="73">
        <v>8</v>
      </c>
      <c r="H21" s="73">
        <v>7</v>
      </c>
      <c r="I21" s="74">
        <v>8</v>
      </c>
      <c r="J21" s="74">
        <v>0</v>
      </c>
      <c r="K21" s="75">
        <v>15</v>
      </c>
      <c r="L21" s="75">
        <v>0</v>
      </c>
      <c r="M21" s="76">
        <v>0</v>
      </c>
      <c r="N21" s="76">
        <v>15</v>
      </c>
      <c r="O21" s="77">
        <v>0</v>
      </c>
      <c r="P21" s="77">
        <v>0</v>
      </c>
      <c r="Q21" s="78">
        <v>13</v>
      </c>
      <c r="R21" s="78">
        <v>2</v>
      </c>
      <c r="S21" s="79">
        <v>15</v>
      </c>
      <c r="T21" s="79">
        <v>0</v>
      </c>
      <c r="U21" s="80">
        <v>8</v>
      </c>
      <c r="V21" s="80">
        <v>7</v>
      </c>
      <c r="W21" s="81">
        <v>8</v>
      </c>
      <c r="X21" s="81">
        <v>0</v>
      </c>
      <c r="Y21" s="82">
        <v>15</v>
      </c>
      <c r="Z21" s="82">
        <v>0</v>
      </c>
      <c r="AA21" s="83">
        <v>15</v>
      </c>
      <c r="AB21" s="83">
        <v>0</v>
      </c>
      <c r="AC21" s="84">
        <v>15</v>
      </c>
      <c r="AD21" s="84">
        <v>0</v>
      </c>
      <c r="AE21" s="92" t="s">
        <v>710</v>
      </c>
    </row>
    <row r="22" spans="1:31" s="27" customFormat="1" ht="21" customHeight="1" x14ac:dyDescent="0.25">
      <c r="A22" s="191"/>
      <c r="B22" s="86">
        <f>SUM(B20:B21)</f>
        <v>36</v>
      </c>
      <c r="C22" s="86">
        <f t="shared" ref="C22:I22" si="5">SUM(C20:C21)</f>
        <v>36</v>
      </c>
      <c r="D22" s="86">
        <f t="shared" si="5"/>
        <v>0</v>
      </c>
      <c r="E22" s="86">
        <f t="shared" si="5"/>
        <v>36</v>
      </c>
      <c r="F22" s="86">
        <f t="shared" si="5"/>
        <v>0</v>
      </c>
      <c r="G22" s="86">
        <f t="shared" si="5"/>
        <v>29</v>
      </c>
      <c r="H22" s="86">
        <f t="shared" si="5"/>
        <v>7</v>
      </c>
      <c r="I22" s="86">
        <f t="shared" si="5"/>
        <v>29</v>
      </c>
      <c r="J22" s="86">
        <f>SUM(J20:J21)</f>
        <v>0</v>
      </c>
      <c r="K22" s="86">
        <f t="shared" ref="K22:AD22" si="6">SUM(K20:K21)</f>
        <v>36</v>
      </c>
      <c r="L22" s="86">
        <f t="shared" si="6"/>
        <v>0</v>
      </c>
      <c r="M22" s="86">
        <f t="shared" si="6"/>
        <v>0</v>
      </c>
      <c r="N22" s="86">
        <f t="shared" si="6"/>
        <v>36</v>
      </c>
      <c r="O22" s="86">
        <f t="shared" si="6"/>
        <v>0</v>
      </c>
      <c r="P22" s="86">
        <f t="shared" si="6"/>
        <v>0</v>
      </c>
      <c r="Q22" s="86">
        <f t="shared" si="6"/>
        <v>34</v>
      </c>
      <c r="R22" s="86">
        <f t="shared" si="6"/>
        <v>2</v>
      </c>
      <c r="S22" s="86">
        <f t="shared" si="6"/>
        <v>36</v>
      </c>
      <c r="T22" s="86">
        <f t="shared" si="6"/>
        <v>0</v>
      </c>
      <c r="U22" s="86">
        <f t="shared" si="6"/>
        <v>29</v>
      </c>
      <c r="V22" s="86">
        <f t="shared" si="6"/>
        <v>7</v>
      </c>
      <c r="W22" s="86">
        <f t="shared" si="6"/>
        <v>29</v>
      </c>
      <c r="X22" s="86">
        <f t="shared" si="6"/>
        <v>0</v>
      </c>
      <c r="Y22" s="86">
        <f t="shared" si="6"/>
        <v>36</v>
      </c>
      <c r="Z22" s="86">
        <f t="shared" si="6"/>
        <v>0</v>
      </c>
      <c r="AA22" s="86">
        <f t="shared" si="6"/>
        <v>36</v>
      </c>
      <c r="AB22" s="86">
        <f t="shared" si="6"/>
        <v>0</v>
      </c>
      <c r="AC22" s="86">
        <f t="shared" si="6"/>
        <v>36</v>
      </c>
      <c r="AD22" s="86">
        <f t="shared" si="6"/>
        <v>0</v>
      </c>
      <c r="AE22" s="85"/>
    </row>
    <row r="23" spans="1:31" s="27" customFormat="1" ht="21" customHeight="1" x14ac:dyDescent="0.25">
      <c r="A23" s="191" t="s">
        <v>477</v>
      </c>
      <c r="B23" s="70"/>
      <c r="C23" s="71"/>
      <c r="D23" s="71"/>
      <c r="E23" s="72"/>
      <c r="F23" s="72"/>
      <c r="G23" s="73"/>
      <c r="H23" s="73"/>
      <c r="I23" s="74"/>
      <c r="J23" s="74"/>
      <c r="K23" s="75"/>
      <c r="L23" s="75"/>
      <c r="M23" s="76"/>
      <c r="N23" s="76"/>
      <c r="O23" s="77"/>
      <c r="P23" s="77"/>
      <c r="Q23" s="78"/>
      <c r="R23" s="78"/>
      <c r="S23" s="79"/>
      <c r="T23" s="79"/>
      <c r="U23" s="80"/>
      <c r="V23" s="80"/>
      <c r="W23" s="81"/>
      <c r="X23" s="81"/>
      <c r="Y23" s="82"/>
      <c r="Z23" s="82"/>
      <c r="AA23" s="83"/>
      <c r="AB23" s="83"/>
      <c r="AC23" s="84"/>
      <c r="AD23" s="84"/>
      <c r="AE23" s="85"/>
    </row>
    <row r="24" spans="1:31" s="27" customFormat="1" ht="21" customHeight="1" x14ac:dyDescent="0.25">
      <c r="A24" s="191"/>
      <c r="B24" s="70">
        <v>12</v>
      </c>
      <c r="C24" s="71">
        <v>11</v>
      </c>
      <c r="D24" s="71">
        <v>1</v>
      </c>
      <c r="E24" s="72">
        <v>11</v>
      </c>
      <c r="F24" s="72">
        <v>0</v>
      </c>
      <c r="G24" s="73">
        <v>10</v>
      </c>
      <c r="H24" s="73">
        <v>2</v>
      </c>
      <c r="I24" s="74">
        <v>10</v>
      </c>
      <c r="J24" s="74">
        <v>0</v>
      </c>
      <c r="K24" s="75">
        <v>12</v>
      </c>
      <c r="L24" s="75">
        <v>0</v>
      </c>
      <c r="M24" s="76">
        <v>0</v>
      </c>
      <c r="N24" s="76">
        <v>12</v>
      </c>
      <c r="O24" s="77">
        <v>0</v>
      </c>
      <c r="P24" s="77">
        <v>0</v>
      </c>
      <c r="Q24" s="78">
        <v>12</v>
      </c>
      <c r="R24" s="78">
        <v>0</v>
      </c>
      <c r="S24" s="79">
        <v>12</v>
      </c>
      <c r="T24" s="79">
        <v>0</v>
      </c>
      <c r="U24" s="80">
        <v>9</v>
      </c>
      <c r="V24" s="80">
        <v>3</v>
      </c>
      <c r="W24" s="81">
        <v>9</v>
      </c>
      <c r="X24" s="81">
        <v>0</v>
      </c>
      <c r="Y24" s="82">
        <v>12</v>
      </c>
      <c r="Z24" s="82">
        <v>0</v>
      </c>
      <c r="AA24" s="83">
        <v>12</v>
      </c>
      <c r="AB24" s="83">
        <v>0</v>
      </c>
      <c r="AC24" s="84">
        <v>12</v>
      </c>
      <c r="AD24" s="84">
        <v>0</v>
      </c>
      <c r="AE24" s="85"/>
    </row>
    <row r="25" spans="1:31" s="27" customFormat="1" ht="21" customHeight="1" x14ac:dyDescent="0.25">
      <c r="A25" s="191"/>
      <c r="B25" s="86">
        <f>SUM(B23:B24)</f>
        <v>12</v>
      </c>
      <c r="C25" s="86">
        <f t="shared" ref="C25:AD25" si="7">SUM(C23:C24)</f>
        <v>11</v>
      </c>
      <c r="D25" s="86">
        <f t="shared" si="7"/>
        <v>1</v>
      </c>
      <c r="E25" s="86">
        <f t="shared" si="7"/>
        <v>11</v>
      </c>
      <c r="F25" s="86">
        <f t="shared" si="7"/>
        <v>0</v>
      </c>
      <c r="G25" s="86">
        <f t="shared" si="7"/>
        <v>10</v>
      </c>
      <c r="H25" s="86">
        <f t="shared" si="7"/>
        <v>2</v>
      </c>
      <c r="I25" s="86">
        <f t="shared" si="7"/>
        <v>10</v>
      </c>
      <c r="J25" s="86">
        <f t="shared" si="7"/>
        <v>0</v>
      </c>
      <c r="K25" s="86">
        <f t="shared" si="7"/>
        <v>12</v>
      </c>
      <c r="L25" s="86">
        <f t="shared" si="7"/>
        <v>0</v>
      </c>
      <c r="M25" s="86">
        <f t="shared" si="7"/>
        <v>0</v>
      </c>
      <c r="N25" s="86">
        <f t="shared" si="7"/>
        <v>12</v>
      </c>
      <c r="O25" s="86">
        <f t="shared" si="7"/>
        <v>0</v>
      </c>
      <c r="P25" s="86">
        <f t="shared" si="7"/>
        <v>0</v>
      </c>
      <c r="Q25" s="86">
        <f t="shared" si="7"/>
        <v>12</v>
      </c>
      <c r="R25" s="86">
        <f t="shared" si="7"/>
        <v>0</v>
      </c>
      <c r="S25" s="86">
        <f t="shared" si="7"/>
        <v>12</v>
      </c>
      <c r="T25" s="86">
        <f t="shared" si="7"/>
        <v>0</v>
      </c>
      <c r="U25" s="86">
        <f t="shared" si="7"/>
        <v>9</v>
      </c>
      <c r="V25" s="86">
        <f t="shared" si="7"/>
        <v>3</v>
      </c>
      <c r="W25" s="86">
        <f t="shared" si="7"/>
        <v>9</v>
      </c>
      <c r="X25" s="86">
        <f t="shared" si="7"/>
        <v>0</v>
      </c>
      <c r="Y25" s="86">
        <f t="shared" si="7"/>
        <v>12</v>
      </c>
      <c r="Z25" s="86">
        <f t="shared" si="7"/>
        <v>0</v>
      </c>
      <c r="AA25" s="86">
        <f t="shared" si="7"/>
        <v>12</v>
      </c>
      <c r="AB25" s="86">
        <f t="shared" si="7"/>
        <v>0</v>
      </c>
      <c r="AC25" s="86">
        <f t="shared" si="7"/>
        <v>12</v>
      </c>
      <c r="AD25" s="86">
        <f t="shared" si="7"/>
        <v>0</v>
      </c>
      <c r="AE25" s="85"/>
    </row>
    <row r="26" spans="1:31" s="27" customFormat="1" ht="21" customHeight="1" x14ac:dyDescent="0.25">
      <c r="A26" s="191" t="s">
        <v>478</v>
      </c>
      <c r="B26" s="70">
        <v>102</v>
      </c>
      <c r="C26" s="71">
        <v>102</v>
      </c>
      <c r="D26" s="71">
        <v>0</v>
      </c>
      <c r="E26" s="72">
        <v>102</v>
      </c>
      <c r="F26" s="72">
        <v>0</v>
      </c>
      <c r="G26" s="73">
        <v>102</v>
      </c>
      <c r="H26" s="73">
        <v>0</v>
      </c>
      <c r="I26" s="74">
        <v>102</v>
      </c>
      <c r="J26" s="74">
        <v>0</v>
      </c>
      <c r="K26" s="75">
        <v>102</v>
      </c>
      <c r="L26" s="75">
        <v>0</v>
      </c>
      <c r="M26" s="76">
        <v>0</v>
      </c>
      <c r="N26" s="76">
        <v>102</v>
      </c>
      <c r="O26" s="77">
        <v>0</v>
      </c>
      <c r="P26" s="77">
        <v>0</v>
      </c>
      <c r="Q26" s="78">
        <v>102</v>
      </c>
      <c r="R26" s="78">
        <v>0</v>
      </c>
      <c r="S26" s="79">
        <v>102</v>
      </c>
      <c r="T26" s="79">
        <v>0</v>
      </c>
      <c r="U26" s="80">
        <v>102</v>
      </c>
      <c r="V26" s="80">
        <v>0</v>
      </c>
      <c r="W26" s="81">
        <v>102</v>
      </c>
      <c r="X26" s="81">
        <v>0</v>
      </c>
      <c r="Y26" s="82">
        <v>102</v>
      </c>
      <c r="Z26" s="82">
        <v>0</v>
      </c>
      <c r="AA26" s="83">
        <v>102</v>
      </c>
      <c r="AB26" s="83">
        <v>0</v>
      </c>
      <c r="AC26" s="84">
        <v>102</v>
      </c>
      <c r="AD26" s="84">
        <v>0</v>
      </c>
      <c r="AE26" s="85"/>
    </row>
    <row r="27" spans="1:31" s="27" customFormat="1" ht="21" customHeight="1" x14ac:dyDescent="0.25">
      <c r="A27" s="191"/>
      <c r="B27" s="70">
        <v>22</v>
      </c>
      <c r="C27" s="71">
        <v>22</v>
      </c>
      <c r="D27" s="71">
        <v>0</v>
      </c>
      <c r="E27" s="72">
        <v>22</v>
      </c>
      <c r="F27" s="72">
        <v>0</v>
      </c>
      <c r="G27" s="73">
        <v>19</v>
      </c>
      <c r="H27" s="73">
        <v>3</v>
      </c>
      <c r="I27" s="74">
        <v>19</v>
      </c>
      <c r="J27" s="74">
        <v>0</v>
      </c>
      <c r="K27" s="75">
        <v>22</v>
      </c>
      <c r="L27" s="75">
        <v>0</v>
      </c>
      <c r="M27" s="76">
        <v>2</v>
      </c>
      <c r="N27" s="76">
        <v>20</v>
      </c>
      <c r="O27" s="77">
        <v>2</v>
      </c>
      <c r="P27" s="77">
        <v>0</v>
      </c>
      <c r="Q27" s="78">
        <v>20</v>
      </c>
      <c r="R27" s="78">
        <v>2</v>
      </c>
      <c r="S27" s="79">
        <v>22</v>
      </c>
      <c r="T27" s="79">
        <v>0</v>
      </c>
      <c r="U27" s="80">
        <v>18</v>
      </c>
      <c r="V27" s="80">
        <v>4</v>
      </c>
      <c r="W27" s="81">
        <v>18</v>
      </c>
      <c r="X27" s="81">
        <v>0</v>
      </c>
      <c r="Y27" s="82">
        <v>22</v>
      </c>
      <c r="Z27" s="82">
        <v>0</v>
      </c>
      <c r="AA27" s="83">
        <v>22</v>
      </c>
      <c r="AB27" s="83">
        <v>0</v>
      </c>
      <c r="AC27" s="84">
        <v>22</v>
      </c>
      <c r="AD27" s="84">
        <v>0</v>
      </c>
      <c r="AE27" s="85"/>
    </row>
    <row r="28" spans="1:31" s="27" customFormat="1" ht="21" customHeight="1" x14ac:dyDescent="0.25">
      <c r="A28" s="191"/>
      <c r="B28" s="86">
        <f>SUM(B26:B27)</f>
        <v>124</v>
      </c>
      <c r="C28" s="86">
        <f t="shared" ref="C28:AD28" si="8">SUM(C26:C27)</f>
        <v>124</v>
      </c>
      <c r="D28" s="86">
        <f t="shared" si="8"/>
        <v>0</v>
      </c>
      <c r="E28" s="86">
        <f t="shared" si="8"/>
        <v>124</v>
      </c>
      <c r="F28" s="86">
        <f t="shared" si="8"/>
        <v>0</v>
      </c>
      <c r="G28" s="86">
        <f t="shared" si="8"/>
        <v>121</v>
      </c>
      <c r="H28" s="86">
        <f t="shared" si="8"/>
        <v>3</v>
      </c>
      <c r="I28" s="86">
        <f t="shared" si="8"/>
        <v>121</v>
      </c>
      <c r="J28" s="86">
        <f t="shared" si="8"/>
        <v>0</v>
      </c>
      <c r="K28" s="86">
        <f t="shared" si="8"/>
        <v>124</v>
      </c>
      <c r="L28" s="86">
        <f t="shared" si="8"/>
        <v>0</v>
      </c>
      <c r="M28" s="86">
        <f t="shared" si="8"/>
        <v>2</v>
      </c>
      <c r="N28" s="86">
        <f t="shared" si="8"/>
        <v>122</v>
      </c>
      <c r="O28" s="86">
        <f t="shared" si="8"/>
        <v>2</v>
      </c>
      <c r="P28" s="86">
        <f t="shared" si="8"/>
        <v>0</v>
      </c>
      <c r="Q28" s="86">
        <f t="shared" si="8"/>
        <v>122</v>
      </c>
      <c r="R28" s="86">
        <f t="shared" si="8"/>
        <v>2</v>
      </c>
      <c r="S28" s="86">
        <f t="shared" si="8"/>
        <v>124</v>
      </c>
      <c r="T28" s="86">
        <f t="shared" si="8"/>
        <v>0</v>
      </c>
      <c r="U28" s="86">
        <f t="shared" si="8"/>
        <v>120</v>
      </c>
      <c r="V28" s="86">
        <f t="shared" si="8"/>
        <v>4</v>
      </c>
      <c r="W28" s="86">
        <f t="shared" si="8"/>
        <v>120</v>
      </c>
      <c r="X28" s="86">
        <f t="shared" si="8"/>
        <v>0</v>
      </c>
      <c r="Y28" s="86">
        <f t="shared" si="8"/>
        <v>124</v>
      </c>
      <c r="Z28" s="86">
        <f t="shared" si="8"/>
        <v>0</v>
      </c>
      <c r="AA28" s="86">
        <f t="shared" si="8"/>
        <v>124</v>
      </c>
      <c r="AB28" s="86">
        <f t="shared" si="8"/>
        <v>0</v>
      </c>
      <c r="AC28" s="86">
        <f t="shared" si="8"/>
        <v>124</v>
      </c>
      <c r="AD28" s="86">
        <f t="shared" si="8"/>
        <v>0</v>
      </c>
      <c r="AE28" s="85"/>
    </row>
    <row r="29" spans="1:31" s="27" customFormat="1" ht="21" customHeight="1" x14ac:dyDescent="0.25">
      <c r="A29" s="191" t="s">
        <v>479</v>
      </c>
      <c r="B29" s="70"/>
      <c r="C29" s="71"/>
      <c r="D29" s="71"/>
      <c r="E29" s="72"/>
      <c r="F29" s="72"/>
      <c r="G29" s="73"/>
      <c r="H29" s="73"/>
      <c r="I29" s="74"/>
      <c r="J29" s="74"/>
      <c r="K29" s="75"/>
      <c r="L29" s="75"/>
      <c r="M29" s="76"/>
      <c r="N29" s="76"/>
      <c r="O29" s="77"/>
      <c r="P29" s="77"/>
      <c r="Q29" s="78"/>
      <c r="R29" s="78"/>
      <c r="S29" s="79"/>
      <c r="T29" s="79"/>
      <c r="U29" s="80"/>
      <c r="V29" s="80"/>
      <c r="W29" s="81"/>
      <c r="X29" s="81"/>
      <c r="Y29" s="82"/>
      <c r="Z29" s="82"/>
      <c r="AA29" s="83"/>
      <c r="AB29" s="83"/>
      <c r="AC29" s="84"/>
      <c r="AD29" s="84"/>
      <c r="AE29" s="85"/>
    </row>
    <row r="30" spans="1:31" s="27" customFormat="1" ht="21" customHeight="1" x14ac:dyDescent="0.25">
      <c r="A30" s="191"/>
      <c r="B30" s="70">
        <v>32</v>
      </c>
      <c r="C30" s="71">
        <v>32</v>
      </c>
      <c r="D30" s="71">
        <v>0</v>
      </c>
      <c r="E30" s="72">
        <v>32</v>
      </c>
      <c r="F30" s="72">
        <v>0</v>
      </c>
      <c r="G30" s="73">
        <v>32</v>
      </c>
      <c r="H30" s="73">
        <v>0</v>
      </c>
      <c r="I30" s="74">
        <v>32</v>
      </c>
      <c r="J30" s="74">
        <v>0</v>
      </c>
      <c r="K30" s="75">
        <v>32</v>
      </c>
      <c r="L30" s="75">
        <v>0</v>
      </c>
      <c r="M30" s="76">
        <v>4</v>
      </c>
      <c r="N30" s="76">
        <v>28</v>
      </c>
      <c r="O30" s="77">
        <v>3</v>
      </c>
      <c r="P30" s="77">
        <v>1</v>
      </c>
      <c r="Q30" s="78">
        <v>31</v>
      </c>
      <c r="R30" s="78">
        <v>1</v>
      </c>
      <c r="S30" s="79">
        <v>32</v>
      </c>
      <c r="T30" s="79">
        <v>0</v>
      </c>
      <c r="U30" s="80">
        <v>31</v>
      </c>
      <c r="V30" s="80">
        <v>1</v>
      </c>
      <c r="W30" s="81">
        <v>31</v>
      </c>
      <c r="X30" s="81">
        <v>0</v>
      </c>
      <c r="Y30" s="82">
        <v>32</v>
      </c>
      <c r="Z30" s="82">
        <v>0</v>
      </c>
      <c r="AA30" s="83">
        <v>32</v>
      </c>
      <c r="AB30" s="83">
        <v>0</v>
      </c>
      <c r="AC30" s="84">
        <v>32</v>
      </c>
      <c r="AD30" s="84">
        <v>0</v>
      </c>
      <c r="AE30" s="85"/>
    </row>
    <row r="31" spans="1:31" s="27" customFormat="1" ht="21" customHeight="1" x14ac:dyDescent="0.25">
      <c r="A31" s="191"/>
      <c r="B31" s="86">
        <f>SUM(B29:B30)</f>
        <v>32</v>
      </c>
      <c r="C31" s="86">
        <f t="shared" ref="C31:AD31" si="9">SUM(C29:C30)</f>
        <v>32</v>
      </c>
      <c r="D31" s="86">
        <f t="shared" si="9"/>
        <v>0</v>
      </c>
      <c r="E31" s="86">
        <f t="shared" si="9"/>
        <v>32</v>
      </c>
      <c r="F31" s="86">
        <f t="shared" si="9"/>
        <v>0</v>
      </c>
      <c r="G31" s="86">
        <f t="shared" si="9"/>
        <v>32</v>
      </c>
      <c r="H31" s="86">
        <f t="shared" si="9"/>
        <v>0</v>
      </c>
      <c r="I31" s="86">
        <f t="shared" si="9"/>
        <v>32</v>
      </c>
      <c r="J31" s="86">
        <f t="shared" si="9"/>
        <v>0</v>
      </c>
      <c r="K31" s="86">
        <f t="shared" si="9"/>
        <v>32</v>
      </c>
      <c r="L31" s="86">
        <f t="shared" si="9"/>
        <v>0</v>
      </c>
      <c r="M31" s="86">
        <f t="shared" si="9"/>
        <v>4</v>
      </c>
      <c r="N31" s="86">
        <f t="shared" si="9"/>
        <v>28</v>
      </c>
      <c r="O31" s="86">
        <f t="shared" si="9"/>
        <v>3</v>
      </c>
      <c r="P31" s="86">
        <f t="shared" si="9"/>
        <v>1</v>
      </c>
      <c r="Q31" s="86">
        <f t="shared" si="9"/>
        <v>31</v>
      </c>
      <c r="R31" s="86">
        <f t="shared" si="9"/>
        <v>1</v>
      </c>
      <c r="S31" s="86">
        <f t="shared" si="9"/>
        <v>32</v>
      </c>
      <c r="T31" s="86">
        <f t="shared" si="9"/>
        <v>0</v>
      </c>
      <c r="U31" s="86">
        <f t="shared" si="9"/>
        <v>31</v>
      </c>
      <c r="V31" s="86">
        <f t="shared" si="9"/>
        <v>1</v>
      </c>
      <c r="W31" s="86">
        <f t="shared" si="9"/>
        <v>31</v>
      </c>
      <c r="X31" s="86">
        <f t="shared" si="9"/>
        <v>0</v>
      </c>
      <c r="Y31" s="86">
        <f t="shared" si="9"/>
        <v>32</v>
      </c>
      <c r="Z31" s="86">
        <f t="shared" si="9"/>
        <v>0</v>
      </c>
      <c r="AA31" s="86">
        <f t="shared" si="9"/>
        <v>32</v>
      </c>
      <c r="AB31" s="86">
        <f t="shared" si="9"/>
        <v>0</v>
      </c>
      <c r="AC31" s="86">
        <f t="shared" si="9"/>
        <v>32</v>
      </c>
      <c r="AD31" s="86">
        <f t="shared" si="9"/>
        <v>0</v>
      </c>
      <c r="AE31" s="85"/>
    </row>
    <row r="32" spans="1:31" s="27" customFormat="1" ht="21" customHeight="1" x14ac:dyDescent="0.25">
      <c r="A32" s="191" t="s">
        <v>480</v>
      </c>
      <c r="B32" s="70"/>
      <c r="C32" s="71"/>
      <c r="D32" s="71"/>
      <c r="E32" s="72"/>
      <c r="F32" s="72"/>
      <c r="G32" s="73"/>
      <c r="H32" s="73"/>
      <c r="I32" s="74"/>
      <c r="J32" s="74"/>
      <c r="K32" s="75"/>
      <c r="L32" s="75"/>
      <c r="M32" s="76"/>
      <c r="N32" s="76"/>
      <c r="O32" s="77"/>
      <c r="P32" s="77"/>
      <c r="Q32" s="78"/>
      <c r="R32" s="78"/>
      <c r="S32" s="79"/>
      <c r="T32" s="79"/>
      <c r="U32" s="80"/>
      <c r="V32" s="80"/>
      <c r="W32" s="81"/>
      <c r="X32" s="81"/>
      <c r="Y32" s="82"/>
      <c r="Z32" s="82"/>
      <c r="AA32" s="83"/>
      <c r="AB32" s="83"/>
      <c r="AC32" s="84"/>
      <c r="AD32" s="84"/>
      <c r="AE32" s="85"/>
    </row>
    <row r="33" spans="1:31" s="27" customFormat="1" ht="21" customHeight="1" x14ac:dyDescent="0.25">
      <c r="A33" s="191"/>
      <c r="B33" s="70">
        <v>57</v>
      </c>
      <c r="C33" s="71">
        <v>57</v>
      </c>
      <c r="D33" s="71">
        <v>0</v>
      </c>
      <c r="E33" s="72">
        <v>57</v>
      </c>
      <c r="F33" s="72">
        <v>0</v>
      </c>
      <c r="G33" s="73">
        <v>54</v>
      </c>
      <c r="H33" s="73">
        <v>3</v>
      </c>
      <c r="I33" s="74">
        <v>54</v>
      </c>
      <c r="J33" s="74">
        <v>0</v>
      </c>
      <c r="K33" s="75">
        <v>56</v>
      </c>
      <c r="L33" s="75">
        <v>1</v>
      </c>
      <c r="M33" s="76">
        <v>1</v>
      </c>
      <c r="N33" s="76">
        <v>56</v>
      </c>
      <c r="O33" s="77">
        <v>1</v>
      </c>
      <c r="P33" s="77">
        <v>0</v>
      </c>
      <c r="Q33" s="78">
        <v>57</v>
      </c>
      <c r="R33" s="78">
        <v>0</v>
      </c>
      <c r="S33" s="79">
        <v>57</v>
      </c>
      <c r="T33" s="79">
        <v>0</v>
      </c>
      <c r="U33" s="80">
        <v>48</v>
      </c>
      <c r="V33" s="80">
        <v>9</v>
      </c>
      <c r="W33" s="81">
        <v>48</v>
      </c>
      <c r="X33" s="81">
        <v>0</v>
      </c>
      <c r="Y33" s="82">
        <v>57</v>
      </c>
      <c r="Z33" s="82">
        <v>0</v>
      </c>
      <c r="AA33" s="83">
        <v>57</v>
      </c>
      <c r="AB33" s="83">
        <v>0</v>
      </c>
      <c r="AC33" s="84">
        <v>56</v>
      </c>
      <c r="AD33" s="84">
        <v>1</v>
      </c>
      <c r="AE33" s="92" t="s">
        <v>711</v>
      </c>
    </row>
    <row r="34" spans="1:31" s="27" customFormat="1" ht="21" customHeight="1" x14ac:dyDescent="0.25">
      <c r="A34" s="191"/>
      <c r="B34" s="86">
        <f>SUM(B32:B33)</f>
        <v>57</v>
      </c>
      <c r="C34" s="86">
        <f t="shared" ref="C34:AD34" si="10">SUM(C32:C33)</f>
        <v>57</v>
      </c>
      <c r="D34" s="86">
        <f t="shared" si="10"/>
        <v>0</v>
      </c>
      <c r="E34" s="86">
        <f t="shared" si="10"/>
        <v>57</v>
      </c>
      <c r="F34" s="86">
        <f t="shared" si="10"/>
        <v>0</v>
      </c>
      <c r="G34" s="86">
        <f t="shared" si="10"/>
        <v>54</v>
      </c>
      <c r="H34" s="86">
        <f t="shared" si="10"/>
        <v>3</v>
      </c>
      <c r="I34" s="86">
        <f t="shared" si="10"/>
        <v>54</v>
      </c>
      <c r="J34" s="86">
        <f t="shared" si="10"/>
        <v>0</v>
      </c>
      <c r="K34" s="86">
        <f t="shared" si="10"/>
        <v>56</v>
      </c>
      <c r="L34" s="86">
        <f t="shared" si="10"/>
        <v>1</v>
      </c>
      <c r="M34" s="86">
        <f t="shared" si="10"/>
        <v>1</v>
      </c>
      <c r="N34" s="86">
        <f t="shared" si="10"/>
        <v>56</v>
      </c>
      <c r="O34" s="86">
        <f t="shared" si="10"/>
        <v>1</v>
      </c>
      <c r="P34" s="86">
        <f t="shared" si="10"/>
        <v>0</v>
      </c>
      <c r="Q34" s="86">
        <f t="shared" si="10"/>
        <v>57</v>
      </c>
      <c r="R34" s="86">
        <f t="shared" si="10"/>
        <v>0</v>
      </c>
      <c r="S34" s="86">
        <f t="shared" si="10"/>
        <v>57</v>
      </c>
      <c r="T34" s="86">
        <f t="shared" si="10"/>
        <v>0</v>
      </c>
      <c r="U34" s="86">
        <f t="shared" si="10"/>
        <v>48</v>
      </c>
      <c r="V34" s="86">
        <f t="shared" si="10"/>
        <v>9</v>
      </c>
      <c r="W34" s="86">
        <f t="shared" si="10"/>
        <v>48</v>
      </c>
      <c r="X34" s="86">
        <f t="shared" si="10"/>
        <v>0</v>
      </c>
      <c r="Y34" s="86">
        <f t="shared" si="10"/>
        <v>57</v>
      </c>
      <c r="Z34" s="86">
        <f t="shared" si="10"/>
        <v>0</v>
      </c>
      <c r="AA34" s="86">
        <f t="shared" si="10"/>
        <v>57</v>
      </c>
      <c r="AB34" s="86">
        <f t="shared" si="10"/>
        <v>0</v>
      </c>
      <c r="AC34" s="86">
        <f t="shared" si="10"/>
        <v>56</v>
      </c>
      <c r="AD34" s="86">
        <f t="shared" si="10"/>
        <v>1</v>
      </c>
      <c r="AE34" s="85"/>
    </row>
    <row r="35" spans="1:31" s="27" customFormat="1" ht="21" customHeight="1" x14ac:dyDescent="0.25">
      <c r="A35" s="191" t="s">
        <v>481</v>
      </c>
      <c r="B35" s="70">
        <v>30</v>
      </c>
      <c r="C35" s="71">
        <v>30</v>
      </c>
      <c r="D35" s="71">
        <v>0</v>
      </c>
      <c r="E35" s="72">
        <v>30</v>
      </c>
      <c r="F35" s="72">
        <v>0</v>
      </c>
      <c r="G35" s="73">
        <v>30</v>
      </c>
      <c r="H35" s="73">
        <v>0</v>
      </c>
      <c r="I35" s="74">
        <v>30</v>
      </c>
      <c r="J35" s="74">
        <v>0</v>
      </c>
      <c r="K35" s="75">
        <v>30</v>
      </c>
      <c r="L35" s="75">
        <v>0</v>
      </c>
      <c r="M35" s="76">
        <v>0</v>
      </c>
      <c r="N35" s="76">
        <v>30</v>
      </c>
      <c r="O35" s="77">
        <v>0</v>
      </c>
      <c r="P35" s="77">
        <v>0</v>
      </c>
      <c r="Q35" s="78">
        <v>30</v>
      </c>
      <c r="R35" s="78">
        <v>0</v>
      </c>
      <c r="S35" s="79">
        <v>30</v>
      </c>
      <c r="T35" s="79">
        <v>0</v>
      </c>
      <c r="U35" s="80">
        <v>30</v>
      </c>
      <c r="V35" s="80">
        <v>0</v>
      </c>
      <c r="W35" s="81">
        <v>30</v>
      </c>
      <c r="X35" s="81">
        <v>0</v>
      </c>
      <c r="Y35" s="82">
        <v>30</v>
      </c>
      <c r="Z35" s="82">
        <v>0</v>
      </c>
      <c r="AA35" s="83">
        <v>30</v>
      </c>
      <c r="AB35" s="83">
        <v>0</v>
      </c>
      <c r="AC35" s="84">
        <v>30</v>
      </c>
      <c r="AD35" s="84">
        <v>0</v>
      </c>
      <c r="AE35" s="85"/>
    </row>
    <row r="36" spans="1:31" s="27" customFormat="1" ht="21" customHeight="1" x14ac:dyDescent="0.25">
      <c r="A36" s="191"/>
      <c r="B36" s="70">
        <v>27</v>
      </c>
      <c r="C36" s="71">
        <v>27</v>
      </c>
      <c r="D36" s="71">
        <v>0</v>
      </c>
      <c r="E36" s="72">
        <v>27</v>
      </c>
      <c r="F36" s="72">
        <v>0</v>
      </c>
      <c r="G36" s="73">
        <v>26</v>
      </c>
      <c r="H36" s="73">
        <v>1</v>
      </c>
      <c r="I36" s="74">
        <v>26</v>
      </c>
      <c r="J36" s="74">
        <v>0</v>
      </c>
      <c r="K36" s="75">
        <v>27</v>
      </c>
      <c r="L36" s="75">
        <v>0</v>
      </c>
      <c r="M36" s="76">
        <v>2</v>
      </c>
      <c r="N36" s="76">
        <v>25</v>
      </c>
      <c r="O36" s="77">
        <v>2</v>
      </c>
      <c r="P36" s="77">
        <v>0</v>
      </c>
      <c r="Q36" s="78">
        <v>26</v>
      </c>
      <c r="R36" s="78">
        <v>1</v>
      </c>
      <c r="S36" s="79">
        <v>27</v>
      </c>
      <c r="T36" s="79">
        <v>0</v>
      </c>
      <c r="U36" s="80">
        <v>24</v>
      </c>
      <c r="V36" s="80">
        <v>3</v>
      </c>
      <c r="W36" s="81">
        <v>24</v>
      </c>
      <c r="X36" s="81">
        <v>0</v>
      </c>
      <c r="Y36" s="82">
        <v>27</v>
      </c>
      <c r="Z36" s="82">
        <v>0</v>
      </c>
      <c r="AA36" s="83">
        <v>27</v>
      </c>
      <c r="AB36" s="83">
        <v>0</v>
      </c>
      <c r="AC36" s="84">
        <v>27</v>
      </c>
      <c r="AD36" s="84">
        <v>0</v>
      </c>
      <c r="AE36" s="85"/>
    </row>
    <row r="37" spans="1:31" s="27" customFormat="1" ht="21" customHeight="1" x14ac:dyDescent="0.25">
      <c r="A37" s="191"/>
      <c r="B37" s="86">
        <f>SUM(B35:B36)</f>
        <v>57</v>
      </c>
      <c r="C37" s="86">
        <f t="shared" ref="C37:AD37" si="11">SUM(C35:C36)</f>
        <v>57</v>
      </c>
      <c r="D37" s="86">
        <f t="shared" si="11"/>
        <v>0</v>
      </c>
      <c r="E37" s="86">
        <f t="shared" si="11"/>
        <v>57</v>
      </c>
      <c r="F37" s="86">
        <f t="shared" si="11"/>
        <v>0</v>
      </c>
      <c r="G37" s="86">
        <f t="shared" si="11"/>
        <v>56</v>
      </c>
      <c r="H37" s="86">
        <f t="shared" si="11"/>
        <v>1</v>
      </c>
      <c r="I37" s="86">
        <f t="shared" si="11"/>
        <v>56</v>
      </c>
      <c r="J37" s="86">
        <f t="shared" si="11"/>
        <v>0</v>
      </c>
      <c r="K37" s="86">
        <f t="shared" si="11"/>
        <v>57</v>
      </c>
      <c r="L37" s="86">
        <f t="shared" si="11"/>
        <v>0</v>
      </c>
      <c r="M37" s="86">
        <f t="shared" si="11"/>
        <v>2</v>
      </c>
      <c r="N37" s="86">
        <f t="shared" si="11"/>
        <v>55</v>
      </c>
      <c r="O37" s="86">
        <f t="shared" si="11"/>
        <v>2</v>
      </c>
      <c r="P37" s="86">
        <f t="shared" si="11"/>
        <v>0</v>
      </c>
      <c r="Q37" s="86">
        <f t="shared" si="11"/>
        <v>56</v>
      </c>
      <c r="R37" s="86">
        <f t="shared" si="11"/>
        <v>1</v>
      </c>
      <c r="S37" s="86">
        <f t="shared" si="11"/>
        <v>57</v>
      </c>
      <c r="T37" s="86">
        <f t="shared" si="11"/>
        <v>0</v>
      </c>
      <c r="U37" s="86">
        <f t="shared" si="11"/>
        <v>54</v>
      </c>
      <c r="V37" s="86">
        <f t="shared" si="11"/>
        <v>3</v>
      </c>
      <c r="W37" s="86">
        <f t="shared" si="11"/>
        <v>54</v>
      </c>
      <c r="X37" s="86">
        <f t="shared" si="11"/>
        <v>0</v>
      </c>
      <c r="Y37" s="86">
        <f t="shared" si="11"/>
        <v>57</v>
      </c>
      <c r="Z37" s="86">
        <f t="shared" si="11"/>
        <v>0</v>
      </c>
      <c r="AA37" s="86">
        <f t="shared" si="11"/>
        <v>57</v>
      </c>
      <c r="AB37" s="86">
        <f t="shared" si="11"/>
        <v>0</v>
      </c>
      <c r="AC37" s="86">
        <f t="shared" si="11"/>
        <v>57</v>
      </c>
      <c r="AD37" s="86">
        <f t="shared" si="11"/>
        <v>0</v>
      </c>
      <c r="AE37" s="85"/>
    </row>
    <row r="38" spans="1:31" s="27" customFormat="1" ht="21" customHeight="1" x14ac:dyDescent="0.25">
      <c r="A38" s="191" t="s">
        <v>482</v>
      </c>
      <c r="B38" s="70"/>
      <c r="C38" s="71"/>
      <c r="D38" s="71"/>
      <c r="E38" s="72"/>
      <c r="F38" s="72"/>
      <c r="G38" s="73"/>
      <c r="H38" s="73"/>
      <c r="I38" s="74"/>
      <c r="J38" s="74"/>
      <c r="K38" s="75"/>
      <c r="L38" s="75"/>
      <c r="M38" s="76"/>
      <c r="N38" s="76"/>
      <c r="O38" s="77"/>
      <c r="P38" s="77"/>
      <c r="Q38" s="78"/>
      <c r="R38" s="78"/>
      <c r="S38" s="79"/>
      <c r="T38" s="79"/>
      <c r="U38" s="80"/>
      <c r="V38" s="80"/>
      <c r="W38" s="81"/>
      <c r="X38" s="81"/>
      <c r="Y38" s="82"/>
      <c r="Z38" s="82"/>
      <c r="AA38" s="83"/>
      <c r="AB38" s="83"/>
      <c r="AC38" s="84"/>
      <c r="AD38" s="84"/>
      <c r="AE38" s="85"/>
    </row>
    <row r="39" spans="1:31" s="27" customFormat="1" ht="21" customHeight="1" x14ac:dyDescent="0.25">
      <c r="A39" s="191"/>
      <c r="B39" s="70">
        <v>31</v>
      </c>
      <c r="C39" s="71">
        <v>31</v>
      </c>
      <c r="D39" s="71">
        <v>0</v>
      </c>
      <c r="E39" s="72">
        <v>31</v>
      </c>
      <c r="F39" s="72">
        <v>0</v>
      </c>
      <c r="G39" s="73">
        <v>31</v>
      </c>
      <c r="H39" s="73">
        <v>0</v>
      </c>
      <c r="I39" s="74">
        <v>31</v>
      </c>
      <c r="J39" s="74">
        <v>0</v>
      </c>
      <c r="K39" s="75">
        <v>31</v>
      </c>
      <c r="L39" s="75">
        <v>0</v>
      </c>
      <c r="M39" s="76">
        <v>1</v>
      </c>
      <c r="N39" s="76">
        <v>30</v>
      </c>
      <c r="O39" s="77">
        <v>1</v>
      </c>
      <c r="P39" s="77">
        <v>0</v>
      </c>
      <c r="Q39" s="78">
        <v>31</v>
      </c>
      <c r="R39" s="78">
        <v>0</v>
      </c>
      <c r="S39" s="79">
        <v>31</v>
      </c>
      <c r="T39" s="79">
        <v>0</v>
      </c>
      <c r="U39" s="80">
        <v>31</v>
      </c>
      <c r="V39" s="80">
        <v>0</v>
      </c>
      <c r="W39" s="81">
        <v>31</v>
      </c>
      <c r="X39" s="81">
        <v>0</v>
      </c>
      <c r="Y39" s="82">
        <v>31</v>
      </c>
      <c r="Z39" s="82">
        <v>0</v>
      </c>
      <c r="AA39" s="83">
        <v>31</v>
      </c>
      <c r="AB39" s="83">
        <v>0</v>
      </c>
      <c r="AC39" s="84">
        <v>31</v>
      </c>
      <c r="AD39" s="84">
        <v>0</v>
      </c>
      <c r="AE39" s="85" t="s">
        <v>712</v>
      </c>
    </row>
    <row r="40" spans="1:31" s="27" customFormat="1" ht="21" customHeight="1" x14ac:dyDescent="0.25">
      <c r="A40" s="191"/>
      <c r="B40" s="86">
        <f>SUM(B38:B39)</f>
        <v>31</v>
      </c>
      <c r="C40" s="86">
        <f t="shared" ref="C40:AD40" si="12">SUM(C38:C39)</f>
        <v>31</v>
      </c>
      <c r="D40" s="86">
        <f t="shared" si="12"/>
        <v>0</v>
      </c>
      <c r="E40" s="86">
        <f t="shared" si="12"/>
        <v>31</v>
      </c>
      <c r="F40" s="86">
        <f t="shared" si="12"/>
        <v>0</v>
      </c>
      <c r="G40" s="86">
        <f t="shared" si="12"/>
        <v>31</v>
      </c>
      <c r="H40" s="86">
        <f t="shared" si="12"/>
        <v>0</v>
      </c>
      <c r="I40" s="86">
        <f t="shared" si="12"/>
        <v>31</v>
      </c>
      <c r="J40" s="86">
        <f t="shared" si="12"/>
        <v>0</v>
      </c>
      <c r="K40" s="86">
        <f t="shared" si="12"/>
        <v>31</v>
      </c>
      <c r="L40" s="86">
        <f t="shared" si="12"/>
        <v>0</v>
      </c>
      <c r="M40" s="86">
        <f t="shared" si="12"/>
        <v>1</v>
      </c>
      <c r="N40" s="86">
        <f t="shared" si="12"/>
        <v>30</v>
      </c>
      <c r="O40" s="86">
        <f t="shared" si="12"/>
        <v>1</v>
      </c>
      <c r="P40" s="86">
        <f t="shared" si="12"/>
        <v>0</v>
      </c>
      <c r="Q40" s="86">
        <f t="shared" si="12"/>
        <v>31</v>
      </c>
      <c r="R40" s="86">
        <f t="shared" si="12"/>
        <v>0</v>
      </c>
      <c r="S40" s="86">
        <f t="shared" si="12"/>
        <v>31</v>
      </c>
      <c r="T40" s="86">
        <f t="shared" si="12"/>
        <v>0</v>
      </c>
      <c r="U40" s="86">
        <f t="shared" si="12"/>
        <v>31</v>
      </c>
      <c r="V40" s="86">
        <f t="shared" si="12"/>
        <v>0</v>
      </c>
      <c r="W40" s="86">
        <f t="shared" si="12"/>
        <v>31</v>
      </c>
      <c r="X40" s="86">
        <f t="shared" si="12"/>
        <v>0</v>
      </c>
      <c r="Y40" s="86">
        <f t="shared" si="12"/>
        <v>31</v>
      </c>
      <c r="Z40" s="86">
        <f t="shared" si="12"/>
        <v>0</v>
      </c>
      <c r="AA40" s="86">
        <f t="shared" si="12"/>
        <v>31</v>
      </c>
      <c r="AB40" s="86">
        <f t="shared" si="12"/>
        <v>0</v>
      </c>
      <c r="AC40" s="86">
        <f t="shared" si="12"/>
        <v>31</v>
      </c>
      <c r="AD40" s="86">
        <f t="shared" si="12"/>
        <v>0</v>
      </c>
      <c r="AE40" s="85"/>
    </row>
    <row r="41" spans="1:31" s="27" customFormat="1" ht="21" customHeight="1" x14ac:dyDescent="0.25">
      <c r="A41" s="191" t="s">
        <v>483</v>
      </c>
      <c r="B41" s="70">
        <v>59</v>
      </c>
      <c r="C41" s="71">
        <v>59</v>
      </c>
      <c r="D41" s="71">
        <v>0</v>
      </c>
      <c r="E41" s="72">
        <v>59</v>
      </c>
      <c r="F41" s="72">
        <v>0</v>
      </c>
      <c r="G41" s="73">
        <v>59</v>
      </c>
      <c r="H41" s="73">
        <v>0</v>
      </c>
      <c r="I41" s="74">
        <v>59</v>
      </c>
      <c r="J41" s="74">
        <v>0</v>
      </c>
      <c r="K41" s="75">
        <v>59</v>
      </c>
      <c r="L41" s="75">
        <v>0</v>
      </c>
      <c r="M41" s="76">
        <v>0</v>
      </c>
      <c r="N41" s="76">
        <v>59</v>
      </c>
      <c r="O41" s="77">
        <v>0</v>
      </c>
      <c r="P41" s="77">
        <v>0</v>
      </c>
      <c r="Q41" s="78">
        <v>59</v>
      </c>
      <c r="R41" s="78">
        <v>0</v>
      </c>
      <c r="S41" s="79">
        <v>59</v>
      </c>
      <c r="T41" s="79">
        <v>0</v>
      </c>
      <c r="U41" s="80">
        <v>59</v>
      </c>
      <c r="V41" s="80">
        <v>0</v>
      </c>
      <c r="W41" s="81">
        <v>59</v>
      </c>
      <c r="X41" s="81">
        <v>0</v>
      </c>
      <c r="Y41" s="82">
        <v>59</v>
      </c>
      <c r="Z41" s="82">
        <v>0</v>
      </c>
      <c r="AA41" s="83">
        <v>59</v>
      </c>
      <c r="AB41" s="83">
        <v>0</v>
      </c>
      <c r="AC41" s="84">
        <v>59</v>
      </c>
      <c r="AD41" s="84">
        <v>0</v>
      </c>
      <c r="AE41" s="85"/>
    </row>
    <row r="42" spans="1:31" s="27" customFormat="1" ht="21" customHeight="1" x14ac:dyDescent="0.25">
      <c r="A42" s="191"/>
      <c r="B42" s="70">
        <v>71</v>
      </c>
      <c r="C42" s="71">
        <v>71</v>
      </c>
      <c r="D42" s="71">
        <v>0</v>
      </c>
      <c r="E42" s="72">
        <v>71</v>
      </c>
      <c r="F42" s="72">
        <v>0</v>
      </c>
      <c r="G42" s="73">
        <v>70</v>
      </c>
      <c r="H42" s="73">
        <v>1</v>
      </c>
      <c r="I42" s="74">
        <v>70</v>
      </c>
      <c r="J42" s="74">
        <v>0</v>
      </c>
      <c r="K42" s="75">
        <v>71</v>
      </c>
      <c r="L42" s="75">
        <v>0</v>
      </c>
      <c r="M42" s="76">
        <v>11</v>
      </c>
      <c r="N42" s="76">
        <v>60</v>
      </c>
      <c r="O42" s="77">
        <v>11</v>
      </c>
      <c r="P42" s="77">
        <v>0</v>
      </c>
      <c r="Q42" s="78">
        <v>71</v>
      </c>
      <c r="R42" s="78">
        <v>0</v>
      </c>
      <c r="S42" s="79">
        <v>71</v>
      </c>
      <c r="T42" s="79">
        <v>0</v>
      </c>
      <c r="U42" s="80">
        <v>70</v>
      </c>
      <c r="V42" s="80">
        <v>1</v>
      </c>
      <c r="W42" s="81">
        <v>70</v>
      </c>
      <c r="X42" s="81">
        <v>0</v>
      </c>
      <c r="Y42" s="82">
        <v>71</v>
      </c>
      <c r="Z42" s="82">
        <v>0</v>
      </c>
      <c r="AA42" s="83">
        <v>71</v>
      </c>
      <c r="AB42" s="83">
        <v>0</v>
      </c>
      <c r="AC42" s="84">
        <v>71</v>
      </c>
      <c r="AD42" s="84">
        <v>0</v>
      </c>
      <c r="AE42" s="85"/>
    </row>
    <row r="43" spans="1:31" s="27" customFormat="1" ht="21" customHeight="1" x14ac:dyDescent="0.25">
      <c r="A43" s="191"/>
      <c r="B43" s="86">
        <f>SUM(B41:B42)</f>
        <v>130</v>
      </c>
      <c r="C43" s="86">
        <f t="shared" ref="C43:AD43" si="13">SUM(C41:C42)</f>
        <v>130</v>
      </c>
      <c r="D43" s="86">
        <f t="shared" si="13"/>
        <v>0</v>
      </c>
      <c r="E43" s="86">
        <f t="shared" si="13"/>
        <v>130</v>
      </c>
      <c r="F43" s="86">
        <f t="shared" si="13"/>
        <v>0</v>
      </c>
      <c r="G43" s="86">
        <f t="shared" si="13"/>
        <v>129</v>
      </c>
      <c r="H43" s="86">
        <f t="shared" si="13"/>
        <v>1</v>
      </c>
      <c r="I43" s="86">
        <f t="shared" si="13"/>
        <v>129</v>
      </c>
      <c r="J43" s="86">
        <f t="shared" si="13"/>
        <v>0</v>
      </c>
      <c r="K43" s="86">
        <f t="shared" si="13"/>
        <v>130</v>
      </c>
      <c r="L43" s="86">
        <f t="shared" si="13"/>
        <v>0</v>
      </c>
      <c r="M43" s="86">
        <f t="shared" si="13"/>
        <v>11</v>
      </c>
      <c r="N43" s="86">
        <f t="shared" si="13"/>
        <v>119</v>
      </c>
      <c r="O43" s="86">
        <f t="shared" si="13"/>
        <v>11</v>
      </c>
      <c r="P43" s="86">
        <f t="shared" si="13"/>
        <v>0</v>
      </c>
      <c r="Q43" s="86">
        <f t="shared" si="13"/>
        <v>130</v>
      </c>
      <c r="R43" s="86">
        <f t="shared" si="13"/>
        <v>0</v>
      </c>
      <c r="S43" s="86">
        <f t="shared" si="13"/>
        <v>130</v>
      </c>
      <c r="T43" s="86">
        <f t="shared" si="13"/>
        <v>0</v>
      </c>
      <c r="U43" s="86">
        <f t="shared" si="13"/>
        <v>129</v>
      </c>
      <c r="V43" s="86">
        <f t="shared" si="13"/>
        <v>1</v>
      </c>
      <c r="W43" s="86">
        <f t="shared" si="13"/>
        <v>129</v>
      </c>
      <c r="X43" s="86">
        <f t="shared" si="13"/>
        <v>0</v>
      </c>
      <c r="Y43" s="86">
        <f t="shared" si="13"/>
        <v>130</v>
      </c>
      <c r="Z43" s="86">
        <f t="shared" si="13"/>
        <v>0</v>
      </c>
      <c r="AA43" s="86">
        <f t="shared" si="13"/>
        <v>130</v>
      </c>
      <c r="AB43" s="86">
        <f t="shared" si="13"/>
        <v>0</v>
      </c>
      <c r="AC43" s="86">
        <f t="shared" si="13"/>
        <v>130</v>
      </c>
      <c r="AD43" s="86">
        <f t="shared" si="13"/>
        <v>0</v>
      </c>
      <c r="AE43" s="85"/>
    </row>
    <row r="44" spans="1:31" s="27" customFormat="1" ht="21" customHeight="1" x14ac:dyDescent="0.25">
      <c r="A44" s="191" t="s">
        <v>484</v>
      </c>
      <c r="B44" s="70">
        <v>44</v>
      </c>
      <c r="C44" s="71">
        <v>44</v>
      </c>
      <c r="D44" s="71">
        <v>0</v>
      </c>
      <c r="E44" s="72">
        <v>44</v>
      </c>
      <c r="F44" s="72">
        <v>0</v>
      </c>
      <c r="G44" s="73">
        <v>44</v>
      </c>
      <c r="H44" s="73">
        <v>0</v>
      </c>
      <c r="I44" s="74">
        <v>44</v>
      </c>
      <c r="J44" s="74">
        <v>0</v>
      </c>
      <c r="K44" s="75">
        <v>44</v>
      </c>
      <c r="L44" s="75">
        <v>0</v>
      </c>
      <c r="M44" s="76">
        <v>0</v>
      </c>
      <c r="N44" s="76">
        <v>44</v>
      </c>
      <c r="O44" s="77">
        <v>0</v>
      </c>
      <c r="P44" s="77">
        <v>0</v>
      </c>
      <c r="Q44" s="78">
        <v>44</v>
      </c>
      <c r="R44" s="78">
        <v>0</v>
      </c>
      <c r="S44" s="79">
        <v>44</v>
      </c>
      <c r="T44" s="79">
        <v>0</v>
      </c>
      <c r="U44" s="80">
        <v>44</v>
      </c>
      <c r="V44" s="80">
        <v>0</v>
      </c>
      <c r="W44" s="81">
        <v>44</v>
      </c>
      <c r="X44" s="81">
        <v>0</v>
      </c>
      <c r="Y44" s="82">
        <v>44</v>
      </c>
      <c r="Z44" s="82">
        <v>0</v>
      </c>
      <c r="AA44" s="83">
        <v>44</v>
      </c>
      <c r="AB44" s="83">
        <v>0</v>
      </c>
      <c r="AC44" s="84">
        <v>44</v>
      </c>
      <c r="AD44" s="84">
        <v>0</v>
      </c>
      <c r="AE44" s="85"/>
    </row>
    <row r="45" spans="1:31" s="27" customFormat="1" ht="21" customHeight="1" x14ac:dyDescent="0.25">
      <c r="A45" s="191"/>
      <c r="B45" s="70">
        <v>18</v>
      </c>
      <c r="C45" s="71">
        <v>16</v>
      </c>
      <c r="D45" s="71">
        <v>2</v>
      </c>
      <c r="E45" s="72">
        <v>16</v>
      </c>
      <c r="F45" s="72">
        <v>0</v>
      </c>
      <c r="G45" s="73">
        <v>17</v>
      </c>
      <c r="H45" s="73">
        <v>1</v>
      </c>
      <c r="I45" s="74">
        <v>16</v>
      </c>
      <c r="J45" s="74">
        <v>1</v>
      </c>
      <c r="K45" s="75">
        <v>17</v>
      </c>
      <c r="L45" s="75">
        <v>1</v>
      </c>
      <c r="M45" s="76">
        <v>1</v>
      </c>
      <c r="N45" s="76">
        <v>17</v>
      </c>
      <c r="O45" s="77">
        <v>1</v>
      </c>
      <c r="P45" s="77">
        <v>0</v>
      </c>
      <c r="Q45" s="78">
        <v>15</v>
      </c>
      <c r="R45" s="78">
        <v>3</v>
      </c>
      <c r="S45" s="79">
        <v>17</v>
      </c>
      <c r="T45" s="79">
        <v>1</v>
      </c>
      <c r="U45" s="80">
        <v>17</v>
      </c>
      <c r="V45" s="80">
        <v>1</v>
      </c>
      <c r="W45" s="81">
        <v>16</v>
      </c>
      <c r="X45" s="81">
        <v>1</v>
      </c>
      <c r="Y45" s="82">
        <v>17</v>
      </c>
      <c r="Z45" s="82">
        <v>1</v>
      </c>
      <c r="AA45" s="83">
        <v>17</v>
      </c>
      <c r="AB45" s="83">
        <v>1</v>
      </c>
      <c r="AC45" s="84">
        <v>17</v>
      </c>
      <c r="AD45" s="84">
        <v>1</v>
      </c>
      <c r="AE45" s="85"/>
    </row>
    <row r="46" spans="1:31" s="27" customFormat="1" ht="21" customHeight="1" x14ac:dyDescent="0.25">
      <c r="A46" s="191"/>
      <c r="B46" s="86">
        <f>SUM(B44:B45)</f>
        <v>62</v>
      </c>
      <c r="C46" s="86">
        <f t="shared" ref="C46:AD46" si="14">SUM(C44:C45)</f>
        <v>60</v>
      </c>
      <c r="D46" s="86">
        <f t="shared" si="14"/>
        <v>2</v>
      </c>
      <c r="E46" s="86">
        <f t="shared" si="14"/>
        <v>60</v>
      </c>
      <c r="F46" s="86">
        <f t="shared" si="14"/>
        <v>0</v>
      </c>
      <c r="G46" s="86">
        <f t="shared" si="14"/>
        <v>61</v>
      </c>
      <c r="H46" s="86">
        <f t="shared" si="14"/>
        <v>1</v>
      </c>
      <c r="I46" s="86">
        <f t="shared" si="14"/>
        <v>60</v>
      </c>
      <c r="J46" s="86">
        <f t="shared" si="14"/>
        <v>1</v>
      </c>
      <c r="K46" s="86">
        <f t="shared" si="14"/>
        <v>61</v>
      </c>
      <c r="L46" s="86">
        <f t="shared" si="14"/>
        <v>1</v>
      </c>
      <c r="M46" s="86">
        <f t="shared" si="14"/>
        <v>1</v>
      </c>
      <c r="N46" s="86">
        <f t="shared" si="14"/>
        <v>61</v>
      </c>
      <c r="O46" s="86">
        <f t="shared" si="14"/>
        <v>1</v>
      </c>
      <c r="P46" s="86">
        <f t="shared" si="14"/>
        <v>0</v>
      </c>
      <c r="Q46" s="86">
        <f t="shared" si="14"/>
        <v>59</v>
      </c>
      <c r="R46" s="86">
        <f t="shared" si="14"/>
        <v>3</v>
      </c>
      <c r="S46" s="86">
        <f t="shared" si="14"/>
        <v>61</v>
      </c>
      <c r="T46" s="86">
        <f t="shared" si="14"/>
        <v>1</v>
      </c>
      <c r="U46" s="86">
        <f t="shared" si="14"/>
        <v>61</v>
      </c>
      <c r="V46" s="86">
        <f t="shared" si="14"/>
        <v>1</v>
      </c>
      <c r="W46" s="86">
        <f t="shared" si="14"/>
        <v>60</v>
      </c>
      <c r="X46" s="86">
        <f t="shared" si="14"/>
        <v>1</v>
      </c>
      <c r="Y46" s="86">
        <f t="shared" si="14"/>
        <v>61</v>
      </c>
      <c r="Z46" s="86">
        <f t="shared" si="14"/>
        <v>1</v>
      </c>
      <c r="AA46" s="86">
        <f t="shared" si="14"/>
        <v>61</v>
      </c>
      <c r="AB46" s="86">
        <f t="shared" si="14"/>
        <v>1</v>
      </c>
      <c r="AC46" s="86">
        <f t="shared" si="14"/>
        <v>61</v>
      </c>
      <c r="AD46" s="86">
        <f t="shared" si="14"/>
        <v>1</v>
      </c>
      <c r="AE46" s="85"/>
    </row>
    <row r="47" spans="1:31" s="27" customFormat="1" ht="21" customHeight="1" x14ac:dyDescent="0.25">
      <c r="A47" s="191" t="s">
        <v>485</v>
      </c>
      <c r="B47" s="70"/>
      <c r="C47" s="71"/>
      <c r="D47" s="71"/>
      <c r="E47" s="72"/>
      <c r="F47" s="72"/>
      <c r="G47" s="73"/>
      <c r="H47" s="73"/>
      <c r="I47" s="74"/>
      <c r="J47" s="74"/>
      <c r="K47" s="75"/>
      <c r="L47" s="75"/>
      <c r="M47" s="76"/>
      <c r="N47" s="76"/>
      <c r="O47" s="77"/>
      <c r="P47" s="77"/>
      <c r="Q47" s="78"/>
      <c r="R47" s="78"/>
      <c r="S47" s="79"/>
      <c r="T47" s="79"/>
      <c r="U47" s="80"/>
      <c r="V47" s="80"/>
      <c r="W47" s="81"/>
      <c r="X47" s="81"/>
      <c r="Y47" s="82"/>
      <c r="Z47" s="82"/>
      <c r="AA47" s="83"/>
      <c r="AB47" s="83"/>
      <c r="AC47" s="84"/>
      <c r="AD47" s="84"/>
      <c r="AE47" s="85"/>
    </row>
    <row r="48" spans="1:31" s="27" customFormat="1" ht="21" customHeight="1" x14ac:dyDescent="0.25">
      <c r="A48" s="191"/>
      <c r="B48" s="70">
        <v>76</v>
      </c>
      <c r="C48" s="71">
        <v>75</v>
      </c>
      <c r="D48" s="71">
        <v>1</v>
      </c>
      <c r="E48" s="72">
        <v>75</v>
      </c>
      <c r="F48" s="72">
        <v>0</v>
      </c>
      <c r="G48" s="73">
        <v>59</v>
      </c>
      <c r="H48" s="73">
        <v>17</v>
      </c>
      <c r="I48" s="74">
        <v>59</v>
      </c>
      <c r="J48" s="74">
        <v>0</v>
      </c>
      <c r="K48" s="75">
        <v>76</v>
      </c>
      <c r="L48" s="75">
        <v>0</v>
      </c>
      <c r="M48" s="76">
        <v>10</v>
      </c>
      <c r="N48" s="76">
        <v>66</v>
      </c>
      <c r="O48" s="77">
        <v>10</v>
      </c>
      <c r="P48" s="77">
        <v>0</v>
      </c>
      <c r="Q48" s="78">
        <v>74</v>
      </c>
      <c r="R48" s="78">
        <v>2</v>
      </c>
      <c r="S48" s="79">
        <v>76</v>
      </c>
      <c r="T48" s="79">
        <v>0</v>
      </c>
      <c r="U48" s="80">
        <v>66</v>
      </c>
      <c r="V48" s="80">
        <v>10</v>
      </c>
      <c r="W48" s="81">
        <v>66</v>
      </c>
      <c r="X48" s="81">
        <v>0</v>
      </c>
      <c r="Y48" s="82">
        <v>76</v>
      </c>
      <c r="Z48" s="82">
        <v>0</v>
      </c>
      <c r="AA48" s="83">
        <v>76</v>
      </c>
      <c r="AB48" s="83">
        <v>0</v>
      </c>
      <c r="AC48" s="84">
        <v>76</v>
      </c>
      <c r="AD48" s="84">
        <v>0</v>
      </c>
      <c r="AE48" s="85"/>
    </row>
    <row r="49" spans="1:31" s="27" customFormat="1" ht="21" customHeight="1" x14ac:dyDescent="0.25">
      <c r="A49" s="191"/>
      <c r="B49" s="86">
        <f>SUM(B47:B48)</f>
        <v>76</v>
      </c>
      <c r="C49" s="86">
        <f t="shared" ref="C49:AD49" si="15">SUM(C47:C48)</f>
        <v>75</v>
      </c>
      <c r="D49" s="86">
        <f t="shared" si="15"/>
        <v>1</v>
      </c>
      <c r="E49" s="86">
        <f t="shared" si="15"/>
        <v>75</v>
      </c>
      <c r="F49" s="86">
        <f t="shared" si="15"/>
        <v>0</v>
      </c>
      <c r="G49" s="86">
        <f t="shared" si="15"/>
        <v>59</v>
      </c>
      <c r="H49" s="86">
        <f t="shared" si="15"/>
        <v>17</v>
      </c>
      <c r="I49" s="86">
        <f t="shared" si="15"/>
        <v>59</v>
      </c>
      <c r="J49" s="86">
        <f t="shared" si="15"/>
        <v>0</v>
      </c>
      <c r="K49" s="86">
        <f t="shared" si="15"/>
        <v>76</v>
      </c>
      <c r="L49" s="86">
        <f t="shared" si="15"/>
        <v>0</v>
      </c>
      <c r="M49" s="86">
        <f t="shared" si="15"/>
        <v>10</v>
      </c>
      <c r="N49" s="86">
        <f t="shared" si="15"/>
        <v>66</v>
      </c>
      <c r="O49" s="86">
        <f t="shared" si="15"/>
        <v>10</v>
      </c>
      <c r="P49" s="86">
        <f t="shared" si="15"/>
        <v>0</v>
      </c>
      <c r="Q49" s="86">
        <f t="shared" si="15"/>
        <v>74</v>
      </c>
      <c r="R49" s="86">
        <f t="shared" si="15"/>
        <v>2</v>
      </c>
      <c r="S49" s="86">
        <f t="shared" si="15"/>
        <v>76</v>
      </c>
      <c r="T49" s="86">
        <f t="shared" si="15"/>
        <v>0</v>
      </c>
      <c r="U49" s="86">
        <f t="shared" si="15"/>
        <v>66</v>
      </c>
      <c r="V49" s="86">
        <f t="shared" si="15"/>
        <v>10</v>
      </c>
      <c r="W49" s="86">
        <f t="shared" si="15"/>
        <v>66</v>
      </c>
      <c r="X49" s="86">
        <f t="shared" si="15"/>
        <v>0</v>
      </c>
      <c r="Y49" s="86">
        <f t="shared" si="15"/>
        <v>76</v>
      </c>
      <c r="Z49" s="86">
        <f t="shared" si="15"/>
        <v>0</v>
      </c>
      <c r="AA49" s="86">
        <f t="shared" si="15"/>
        <v>76</v>
      </c>
      <c r="AB49" s="86">
        <f t="shared" si="15"/>
        <v>0</v>
      </c>
      <c r="AC49" s="86">
        <f t="shared" si="15"/>
        <v>76</v>
      </c>
      <c r="AD49" s="86">
        <f t="shared" si="15"/>
        <v>0</v>
      </c>
      <c r="AE49" s="85"/>
    </row>
    <row r="50" spans="1:31" s="27" customFormat="1" ht="21" customHeight="1" x14ac:dyDescent="0.25">
      <c r="A50" s="191" t="s">
        <v>486</v>
      </c>
      <c r="B50" s="70"/>
      <c r="C50" s="71"/>
      <c r="D50" s="71"/>
      <c r="E50" s="72"/>
      <c r="F50" s="72"/>
      <c r="G50" s="73"/>
      <c r="H50" s="73"/>
      <c r="I50" s="74"/>
      <c r="J50" s="74"/>
      <c r="K50" s="75"/>
      <c r="L50" s="75"/>
      <c r="M50" s="76"/>
      <c r="N50" s="76"/>
      <c r="O50" s="77"/>
      <c r="P50" s="77"/>
      <c r="Q50" s="78"/>
      <c r="R50" s="78"/>
      <c r="S50" s="79"/>
      <c r="T50" s="79"/>
      <c r="U50" s="80"/>
      <c r="V50" s="80"/>
      <c r="W50" s="81"/>
      <c r="X50" s="81"/>
      <c r="Y50" s="82"/>
      <c r="Z50" s="82"/>
      <c r="AA50" s="83"/>
      <c r="AB50" s="83"/>
      <c r="AC50" s="84"/>
      <c r="AD50" s="84"/>
      <c r="AE50" s="85"/>
    </row>
    <row r="51" spans="1:31" s="27" customFormat="1" ht="21" customHeight="1" x14ac:dyDescent="0.25">
      <c r="A51" s="191"/>
      <c r="B51" s="70">
        <v>59</v>
      </c>
      <c r="C51" s="71">
        <v>59</v>
      </c>
      <c r="D51" s="71">
        <v>0</v>
      </c>
      <c r="E51" s="72">
        <v>59</v>
      </c>
      <c r="F51" s="72">
        <v>0</v>
      </c>
      <c r="G51" s="73">
        <v>54</v>
      </c>
      <c r="H51" s="73">
        <v>5</v>
      </c>
      <c r="I51" s="74">
        <v>54</v>
      </c>
      <c r="J51" s="74">
        <v>0</v>
      </c>
      <c r="K51" s="75">
        <v>59</v>
      </c>
      <c r="L51" s="75">
        <v>0</v>
      </c>
      <c r="M51" s="76">
        <v>8</v>
      </c>
      <c r="N51" s="76">
        <v>51</v>
      </c>
      <c r="O51" s="77">
        <v>8</v>
      </c>
      <c r="P51" s="77">
        <v>0</v>
      </c>
      <c r="Q51" s="78">
        <v>59</v>
      </c>
      <c r="R51" s="78">
        <v>0</v>
      </c>
      <c r="S51" s="79">
        <v>59</v>
      </c>
      <c r="T51" s="79">
        <v>0</v>
      </c>
      <c r="U51" s="80">
        <v>49</v>
      </c>
      <c r="V51" s="80">
        <v>10</v>
      </c>
      <c r="W51" s="81">
        <v>49</v>
      </c>
      <c r="X51" s="81">
        <v>0</v>
      </c>
      <c r="Y51" s="82">
        <v>59</v>
      </c>
      <c r="Z51" s="82">
        <v>0</v>
      </c>
      <c r="AA51" s="83">
        <v>59</v>
      </c>
      <c r="AB51" s="83">
        <v>0</v>
      </c>
      <c r="AC51" s="84">
        <v>59</v>
      </c>
      <c r="AD51" s="84">
        <v>0</v>
      </c>
      <c r="AE51" s="92" t="s">
        <v>713</v>
      </c>
    </row>
    <row r="52" spans="1:31" s="27" customFormat="1" ht="21" customHeight="1" x14ac:dyDescent="0.25">
      <c r="A52" s="191"/>
      <c r="B52" s="86">
        <f>SUM(B50:B51)</f>
        <v>59</v>
      </c>
      <c r="C52" s="86">
        <f t="shared" ref="C52:AD52" si="16">SUM(C50:C51)</f>
        <v>59</v>
      </c>
      <c r="D52" s="86">
        <f t="shared" si="16"/>
        <v>0</v>
      </c>
      <c r="E52" s="86">
        <f t="shared" si="16"/>
        <v>59</v>
      </c>
      <c r="F52" s="86">
        <f t="shared" si="16"/>
        <v>0</v>
      </c>
      <c r="G52" s="86">
        <f t="shared" si="16"/>
        <v>54</v>
      </c>
      <c r="H52" s="86">
        <f t="shared" si="16"/>
        <v>5</v>
      </c>
      <c r="I52" s="86">
        <f t="shared" si="16"/>
        <v>54</v>
      </c>
      <c r="J52" s="86">
        <f t="shared" si="16"/>
        <v>0</v>
      </c>
      <c r="K52" s="86">
        <f t="shared" si="16"/>
        <v>59</v>
      </c>
      <c r="L52" s="86">
        <f t="shared" si="16"/>
        <v>0</v>
      </c>
      <c r="M52" s="86">
        <f t="shared" si="16"/>
        <v>8</v>
      </c>
      <c r="N52" s="86">
        <f t="shared" si="16"/>
        <v>51</v>
      </c>
      <c r="O52" s="86">
        <f t="shared" si="16"/>
        <v>8</v>
      </c>
      <c r="P52" s="86">
        <f t="shared" si="16"/>
        <v>0</v>
      </c>
      <c r="Q52" s="86">
        <f t="shared" si="16"/>
        <v>59</v>
      </c>
      <c r="R52" s="86">
        <f t="shared" si="16"/>
        <v>0</v>
      </c>
      <c r="S52" s="86">
        <f t="shared" si="16"/>
        <v>59</v>
      </c>
      <c r="T52" s="86">
        <f t="shared" si="16"/>
        <v>0</v>
      </c>
      <c r="U52" s="86">
        <f t="shared" si="16"/>
        <v>49</v>
      </c>
      <c r="V52" s="86">
        <f t="shared" si="16"/>
        <v>10</v>
      </c>
      <c r="W52" s="86">
        <f t="shared" si="16"/>
        <v>49</v>
      </c>
      <c r="X52" s="86">
        <f t="shared" si="16"/>
        <v>0</v>
      </c>
      <c r="Y52" s="86">
        <f t="shared" si="16"/>
        <v>59</v>
      </c>
      <c r="Z52" s="86">
        <f t="shared" si="16"/>
        <v>0</v>
      </c>
      <c r="AA52" s="86">
        <f t="shared" si="16"/>
        <v>59</v>
      </c>
      <c r="AB52" s="86">
        <f t="shared" si="16"/>
        <v>0</v>
      </c>
      <c r="AC52" s="86">
        <f t="shared" si="16"/>
        <v>59</v>
      </c>
      <c r="AD52" s="86">
        <f t="shared" si="16"/>
        <v>0</v>
      </c>
      <c r="AE52" s="85"/>
    </row>
    <row r="53" spans="1:31" s="27" customFormat="1" ht="21" customHeight="1" x14ac:dyDescent="0.25">
      <c r="A53" s="191" t="s">
        <v>487</v>
      </c>
      <c r="B53" s="70">
        <v>13</v>
      </c>
      <c r="C53" s="71">
        <v>13</v>
      </c>
      <c r="D53" s="71">
        <v>0</v>
      </c>
      <c r="E53" s="72">
        <v>13</v>
      </c>
      <c r="F53" s="72">
        <v>0</v>
      </c>
      <c r="G53" s="73">
        <v>13</v>
      </c>
      <c r="H53" s="73">
        <v>0</v>
      </c>
      <c r="I53" s="74">
        <v>13</v>
      </c>
      <c r="J53" s="74">
        <v>0</v>
      </c>
      <c r="K53" s="75">
        <v>13</v>
      </c>
      <c r="L53" s="75">
        <v>0</v>
      </c>
      <c r="M53" s="76">
        <v>0</v>
      </c>
      <c r="N53" s="76">
        <v>13</v>
      </c>
      <c r="O53" s="77">
        <v>0</v>
      </c>
      <c r="P53" s="77">
        <v>0</v>
      </c>
      <c r="Q53" s="78">
        <v>13</v>
      </c>
      <c r="R53" s="78">
        <v>0</v>
      </c>
      <c r="S53" s="79">
        <v>13</v>
      </c>
      <c r="T53" s="79">
        <v>0</v>
      </c>
      <c r="U53" s="80">
        <v>13</v>
      </c>
      <c r="V53" s="80">
        <v>0</v>
      </c>
      <c r="W53" s="81">
        <v>13</v>
      </c>
      <c r="X53" s="81">
        <v>0</v>
      </c>
      <c r="Y53" s="82">
        <v>13</v>
      </c>
      <c r="Z53" s="82">
        <v>0</v>
      </c>
      <c r="AA53" s="83">
        <v>13</v>
      </c>
      <c r="AB53" s="83">
        <v>0</v>
      </c>
      <c r="AC53" s="84">
        <v>13</v>
      </c>
      <c r="AD53" s="84">
        <v>0</v>
      </c>
      <c r="AE53" s="85"/>
    </row>
    <row r="54" spans="1:31" s="27" customFormat="1" ht="21" customHeight="1" x14ac:dyDescent="0.25">
      <c r="A54" s="191"/>
      <c r="B54" s="70">
        <v>4</v>
      </c>
      <c r="C54" s="71">
        <v>4</v>
      </c>
      <c r="D54" s="71">
        <v>0</v>
      </c>
      <c r="E54" s="72">
        <v>4</v>
      </c>
      <c r="F54" s="72">
        <v>0</v>
      </c>
      <c r="G54" s="73">
        <v>4</v>
      </c>
      <c r="H54" s="73">
        <v>0</v>
      </c>
      <c r="I54" s="74">
        <v>4</v>
      </c>
      <c r="J54" s="74">
        <v>0</v>
      </c>
      <c r="K54" s="75">
        <v>4</v>
      </c>
      <c r="L54" s="75">
        <v>0</v>
      </c>
      <c r="M54" s="76">
        <v>0</v>
      </c>
      <c r="N54" s="76">
        <v>4</v>
      </c>
      <c r="O54" s="77">
        <v>0</v>
      </c>
      <c r="P54" s="77">
        <v>0</v>
      </c>
      <c r="Q54" s="78">
        <v>3</v>
      </c>
      <c r="R54" s="78">
        <v>1</v>
      </c>
      <c r="S54" s="79">
        <v>4</v>
      </c>
      <c r="T54" s="79">
        <v>0</v>
      </c>
      <c r="U54" s="80">
        <v>4</v>
      </c>
      <c r="V54" s="80">
        <v>0</v>
      </c>
      <c r="W54" s="81">
        <v>4</v>
      </c>
      <c r="X54" s="81">
        <v>0</v>
      </c>
      <c r="Y54" s="82">
        <v>4</v>
      </c>
      <c r="Z54" s="82">
        <v>0</v>
      </c>
      <c r="AA54" s="83">
        <v>4</v>
      </c>
      <c r="AB54" s="83">
        <v>0</v>
      </c>
      <c r="AC54" s="84">
        <v>4</v>
      </c>
      <c r="AD54" s="84">
        <v>0</v>
      </c>
      <c r="AE54" s="85"/>
    </row>
    <row r="55" spans="1:31" s="27" customFormat="1" ht="21" customHeight="1" x14ac:dyDescent="0.25">
      <c r="A55" s="191"/>
      <c r="B55" s="86">
        <f>SUM(B53:B54)</f>
        <v>17</v>
      </c>
      <c r="C55" s="86">
        <f t="shared" ref="C55:AD55" si="17">SUM(C53:C54)</f>
        <v>17</v>
      </c>
      <c r="D55" s="86">
        <f t="shared" si="17"/>
        <v>0</v>
      </c>
      <c r="E55" s="86">
        <f t="shared" si="17"/>
        <v>17</v>
      </c>
      <c r="F55" s="86">
        <f t="shared" si="17"/>
        <v>0</v>
      </c>
      <c r="G55" s="86">
        <f t="shared" si="17"/>
        <v>17</v>
      </c>
      <c r="H55" s="86">
        <f t="shared" si="17"/>
        <v>0</v>
      </c>
      <c r="I55" s="86">
        <f t="shared" si="17"/>
        <v>17</v>
      </c>
      <c r="J55" s="86">
        <f t="shared" si="17"/>
        <v>0</v>
      </c>
      <c r="K55" s="86">
        <f t="shared" si="17"/>
        <v>17</v>
      </c>
      <c r="L55" s="86">
        <f t="shared" si="17"/>
        <v>0</v>
      </c>
      <c r="M55" s="86">
        <f t="shared" si="17"/>
        <v>0</v>
      </c>
      <c r="N55" s="86">
        <f t="shared" si="17"/>
        <v>17</v>
      </c>
      <c r="O55" s="86">
        <f t="shared" si="17"/>
        <v>0</v>
      </c>
      <c r="P55" s="86">
        <f t="shared" si="17"/>
        <v>0</v>
      </c>
      <c r="Q55" s="86">
        <f t="shared" si="17"/>
        <v>16</v>
      </c>
      <c r="R55" s="86">
        <f t="shared" si="17"/>
        <v>1</v>
      </c>
      <c r="S55" s="86">
        <f t="shared" si="17"/>
        <v>17</v>
      </c>
      <c r="T55" s="86">
        <f t="shared" si="17"/>
        <v>0</v>
      </c>
      <c r="U55" s="86">
        <f t="shared" si="17"/>
        <v>17</v>
      </c>
      <c r="V55" s="86">
        <f t="shared" si="17"/>
        <v>0</v>
      </c>
      <c r="W55" s="86">
        <f t="shared" si="17"/>
        <v>17</v>
      </c>
      <c r="X55" s="86">
        <f t="shared" si="17"/>
        <v>0</v>
      </c>
      <c r="Y55" s="86">
        <f t="shared" si="17"/>
        <v>17</v>
      </c>
      <c r="Z55" s="86">
        <f t="shared" si="17"/>
        <v>0</v>
      </c>
      <c r="AA55" s="86">
        <f t="shared" si="17"/>
        <v>17</v>
      </c>
      <c r="AB55" s="86">
        <f t="shared" si="17"/>
        <v>0</v>
      </c>
      <c r="AC55" s="86">
        <f t="shared" si="17"/>
        <v>17</v>
      </c>
      <c r="AD55" s="86">
        <f t="shared" si="17"/>
        <v>0</v>
      </c>
      <c r="AE55" s="85"/>
    </row>
    <row r="56" spans="1:31" s="27" customFormat="1" ht="21" customHeight="1" x14ac:dyDescent="0.25">
      <c r="A56" s="191" t="s">
        <v>488</v>
      </c>
      <c r="B56" s="70"/>
      <c r="C56" s="71"/>
      <c r="D56" s="71"/>
      <c r="E56" s="72"/>
      <c r="F56" s="72"/>
      <c r="G56" s="73"/>
      <c r="H56" s="73"/>
      <c r="I56" s="74"/>
      <c r="J56" s="74"/>
      <c r="K56" s="75"/>
      <c r="L56" s="75"/>
      <c r="M56" s="76"/>
      <c r="N56" s="76"/>
      <c r="O56" s="77"/>
      <c r="P56" s="77"/>
      <c r="Q56" s="78"/>
      <c r="R56" s="78"/>
      <c r="S56" s="79"/>
      <c r="T56" s="79"/>
      <c r="U56" s="80"/>
      <c r="V56" s="80"/>
      <c r="W56" s="81"/>
      <c r="X56" s="81"/>
      <c r="Y56" s="82"/>
      <c r="Z56" s="82"/>
      <c r="AA56" s="83"/>
      <c r="AB56" s="83"/>
      <c r="AC56" s="84"/>
      <c r="AD56" s="84"/>
      <c r="AE56" s="85"/>
    </row>
    <row r="57" spans="1:31" s="27" customFormat="1" ht="21" customHeight="1" x14ac:dyDescent="0.25">
      <c r="A57" s="191"/>
      <c r="B57" s="70">
        <v>52</v>
      </c>
      <c r="C57" s="71">
        <v>52</v>
      </c>
      <c r="D57" s="71">
        <v>0</v>
      </c>
      <c r="E57" s="72">
        <v>50</v>
      </c>
      <c r="F57" s="72">
        <v>2</v>
      </c>
      <c r="G57" s="73">
        <v>50</v>
      </c>
      <c r="H57" s="73">
        <v>2</v>
      </c>
      <c r="I57" s="74">
        <v>50</v>
      </c>
      <c r="J57" s="74">
        <v>0</v>
      </c>
      <c r="K57" s="75">
        <v>52</v>
      </c>
      <c r="L57" s="75">
        <v>0</v>
      </c>
      <c r="M57" s="76">
        <v>6</v>
      </c>
      <c r="N57" s="76">
        <v>46</v>
      </c>
      <c r="O57" s="77">
        <v>5</v>
      </c>
      <c r="P57" s="77">
        <v>1</v>
      </c>
      <c r="Q57" s="78">
        <v>52</v>
      </c>
      <c r="R57" s="78">
        <v>0</v>
      </c>
      <c r="S57" s="79">
        <v>52</v>
      </c>
      <c r="T57" s="79">
        <v>0</v>
      </c>
      <c r="U57" s="80">
        <v>49</v>
      </c>
      <c r="V57" s="80">
        <v>3</v>
      </c>
      <c r="W57" s="81">
        <v>49</v>
      </c>
      <c r="X57" s="81">
        <v>0</v>
      </c>
      <c r="Y57" s="82">
        <v>52</v>
      </c>
      <c r="Z57" s="82">
        <v>0</v>
      </c>
      <c r="AA57" s="83">
        <v>52</v>
      </c>
      <c r="AB57" s="83">
        <v>0</v>
      </c>
      <c r="AC57" s="84">
        <v>52</v>
      </c>
      <c r="AD57" s="84">
        <v>0</v>
      </c>
      <c r="AE57" s="85"/>
    </row>
    <row r="58" spans="1:31" s="27" customFormat="1" ht="21" customHeight="1" x14ac:dyDescent="0.25">
      <c r="A58" s="191"/>
      <c r="B58" s="86">
        <f>SUM(B56:B57)</f>
        <v>52</v>
      </c>
      <c r="C58" s="86">
        <f t="shared" ref="C58:AD58" si="18">SUM(C56:C57)</f>
        <v>52</v>
      </c>
      <c r="D58" s="86">
        <f t="shared" si="18"/>
        <v>0</v>
      </c>
      <c r="E58" s="86">
        <f t="shared" si="18"/>
        <v>50</v>
      </c>
      <c r="F58" s="86">
        <f t="shared" si="18"/>
        <v>2</v>
      </c>
      <c r="G58" s="86">
        <f t="shared" si="18"/>
        <v>50</v>
      </c>
      <c r="H58" s="86">
        <f t="shared" si="18"/>
        <v>2</v>
      </c>
      <c r="I58" s="86">
        <f t="shared" si="18"/>
        <v>50</v>
      </c>
      <c r="J58" s="86">
        <f t="shared" si="18"/>
        <v>0</v>
      </c>
      <c r="K58" s="86">
        <f t="shared" si="18"/>
        <v>52</v>
      </c>
      <c r="L58" s="86">
        <f t="shared" si="18"/>
        <v>0</v>
      </c>
      <c r="M58" s="86">
        <f t="shared" si="18"/>
        <v>6</v>
      </c>
      <c r="N58" s="86">
        <f t="shared" si="18"/>
        <v>46</v>
      </c>
      <c r="O58" s="86">
        <f t="shared" si="18"/>
        <v>5</v>
      </c>
      <c r="P58" s="86">
        <f t="shared" si="18"/>
        <v>1</v>
      </c>
      <c r="Q58" s="86">
        <f t="shared" si="18"/>
        <v>52</v>
      </c>
      <c r="R58" s="86">
        <f t="shared" si="18"/>
        <v>0</v>
      </c>
      <c r="S58" s="86">
        <f t="shared" si="18"/>
        <v>52</v>
      </c>
      <c r="T58" s="86">
        <f t="shared" si="18"/>
        <v>0</v>
      </c>
      <c r="U58" s="86">
        <f t="shared" si="18"/>
        <v>49</v>
      </c>
      <c r="V58" s="86">
        <f t="shared" si="18"/>
        <v>3</v>
      </c>
      <c r="W58" s="86">
        <f t="shared" si="18"/>
        <v>49</v>
      </c>
      <c r="X58" s="86">
        <f t="shared" si="18"/>
        <v>0</v>
      </c>
      <c r="Y58" s="86">
        <f t="shared" si="18"/>
        <v>52</v>
      </c>
      <c r="Z58" s="86">
        <f t="shared" si="18"/>
        <v>0</v>
      </c>
      <c r="AA58" s="86">
        <f t="shared" si="18"/>
        <v>52</v>
      </c>
      <c r="AB58" s="86">
        <f t="shared" si="18"/>
        <v>0</v>
      </c>
      <c r="AC58" s="86">
        <f t="shared" si="18"/>
        <v>52</v>
      </c>
      <c r="AD58" s="86">
        <f t="shared" si="18"/>
        <v>0</v>
      </c>
      <c r="AE58" s="85"/>
    </row>
    <row r="59" spans="1:31" s="27" customFormat="1" ht="21" customHeight="1" x14ac:dyDescent="0.25">
      <c r="A59" s="191" t="s">
        <v>489</v>
      </c>
      <c r="B59" s="70"/>
      <c r="C59" s="71"/>
      <c r="D59" s="71"/>
      <c r="E59" s="72"/>
      <c r="F59" s="72"/>
      <c r="G59" s="73"/>
      <c r="H59" s="73"/>
      <c r="I59" s="74"/>
      <c r="J59" s="74"/>
      <c r="K59" s="75"/>
      <c r="L59" s="75"/>
      <c r="M59" s="76"/>
      <c r="N59" s="76"/>
      <c r="O59" s="77"/>
      <c r="P59" s="77"/>
      <c r="Q59" s="78"/>
      <c r="R59" s="78"/>
      <c r="S59" s="79"/>
      <c r="T59" s="79"/>
      <c r="U59" s="80"/>
      <c r="V59" s="80"/>
      <c r="W59" s="81"/>
      <c r="X59" s="81"/>
      <c r="Y59" s="82"/>
      <c r="Z59" s="82"/>
      <c r="AA59" s="83"/>
      <c r="AB59" s="83"/>
      <c r="AC59" s="84"/>
      <c r="AD59" s="84"/>
      <c r="AE59" s="85"/>
    </row>
    <row r="60" spans="1:31" s="27" customFormat="1" ht="21" customHeight="1" x14ac:dyDescent="0.25">
      <c r="A60" s="191"/>
      <c r="B60" s="70">
        <v>13</v>
      </c>
      <c r="C60" s="71">
        <v>13</v>
      </c>
      <c r="D60" s="71">
        <v>0</v>
      </c>
      <c r="E60" s="72">
        <v>13</v>
      </c>
      <c r="F60" s="72">
        <v>0</v>
      </c>
      <c r="G60" s="73">
        <v>12</v>
      </c>
      <c r="H60" s="73">
        <v>1</v>
      </c>
      <c r="I60" s="74">
        <v>12</v>
      </c>
      <c r="J60" s="74">
        <v>0</v>
      </c>
      <c r="K60" s="75">
        <v>13</v>
      </c>
      <c r="L60" s="75">
        <v>0</v>
      </c>
      <c r="M60" s="76">
        <v>3</v>
      </c>
      <c r="N60" s="76">
        <v>10</v>
      </c>
      <c r="O60" s="77">
        <v>3</v>
      </c>
      <c r="P60" s="77">
        <v>0</v>
      </c>
      <c r="Q60" s="78">
        <v>13</v>
      </c>
      <c r="R60" s="78">
        <v>0</v>
      </c>
      <c r="S60" s="79">
        <v>13</v>
      </c>
      <c r="T60" s="79">
        <v>0</v>
      </c>
      <c r="U60" s="80">
        <v>13</v>
      </c>
      <c r="V60" s="80">
        <v>0</v>
      </c>
      <c r="W60" s="81">
        <v>13</v>
      </c>
      <c r="X60" s="81">
        <v>0</v>
      </c>
      <c r="Y60" s="82">
        <v>13</v>
      </c>
      <c r="Z60" s="82">
        <v>0</v>
      </c>
      <c r="AA60" s="83">
        <v>13</v>
      </c>
      <c r="AB60" s="83">
        <v>0</v>
      </c>
      <c r="AC60" s="84">
        <v>13</v>
      </c>
      <c r="AD60" s="84">
        <v>0</v>
      </c>
      <c r="AE60" s="85"/>
    </row>
    <row r="61" spans="1:31" s="27" customFormat="1" ht="21" customHeight="1" x14ac:dyDescent="0.25">
      <c r="A61" s="191"/>
      <c r="B61" s="86">
        <f>SUM(B59:B60)</f>
        <v>13</v>
      </c>
      <c r="C61" s="86">
        <f t="shared" ref="C61:AD61" si="19">SUM(C59:C60)</f>
        <v>13</v>
      </c>
      <c r="D61" s="86">
        <f t="shared" si="19"/>
        <v>0</v>
      </c>
      <c r="E61" s="86">
        <f t="shared" si="19"/>
        <v>13</v>
      </c>
      <c r="F61" s="86">
        <f t="shared" si="19"/>
        <v>0</v>
      </c>
      <c r="G61" s="86">
        <f t="shared" si="19"/>
        <v>12</v>
      </c>
      <c r="H61" s="86">
        <f t="shared" si="19"/>
        <v>1</v>
      </c>
      <c r="I61" s="86">
        <f t="shared" si="19"/>
        <v>12</v>
      </c>
      <c r="J61" s="86">
        <f t="shared" si="19"/>
        <v>0</v>
      </c>
      <c r="K61" s="86">
        <f t="shared" si="19"/>
        <v>13</v>
      </c>
      <c r="L61" s="86">
        <f t="shared" si="19"/>
        <v>0</v>
      </c>
      <c r="M61" s="86">
        <f t="shared" si="19"/>
        <v>3</v>
      </c>
      <c r="N61" s="86">
        <f t="shared" si="19"/>
        <v>10</v>
      </c>
      <c r="O61" s="86">
        <f t="shared" si="19"/>
        <v>3</v>
      </c>
      <c r="P61" s="86">
        <f t="shared" si="19"/>
        <v>0</v>
      </c>
      <c r="Q61" s="86">
        <f t="shared" si="19"/>
        <v>13</v>
      </c>
      <c r="R61" s="86">
        <f t="shared" si="19"/>
        <v>0</v>
      </c>
      <c r="S61" s="86">
        <f t="shared" si="19"/>
        <v>13</v>
      </c>
      <c r="T61" s="86">
        <f t="shared" si="19"/>
        <v>0</v>
      </c>
      <c r="U61" s="86">
        <f t="shared" si="19"/>
        <v>13</v>
      </c>
      <c r="V61" s="86">
        <f t="shared" si="19"/>
        <v>0</v>
      </c>
      <c r="W61" s="86">
        <f t="shared" si="19"/>
        <v>13</v>
      </c>
      <c r="X61" s="86">
        <f t="shared" si="19"/>
        <v>0</v>
      </c>
      <c r="Y61" s="86">
        <f t="shared" si="19"/>
        <v>13</v>
      </c>
      <c r="Z61" s="86">
        <f t="shared" si="19"/>
        <v>0</v>
      </c>
      <c r="AA61" s="86">
        <f t="shared" si="19"/>
        <v>13</v>
      </c>
      <c r="AB61" s="86">
        <f t="shared" si="19"/>
        <v>0</v>
      </c>
      <c r="AC61" s="86">
        <f t="shared" si="19"/>
        <v>13</v>
      </c>
      <c r="AD61" s="86">
        <f t="shared" si="19"/>
        <v>0</v>
      </c>
      <c r="AE61" s="85"/>
    </row>
    <row r="62" spans="1:31" s="27" customFormat="1" ht="21" customHeight="1" x14ac:dyDescent="0.25">
      <c r="A62" s="191" t="s">
        <v>490</v>
      </c>
      <c r="B62" s="70">
        <v>230</v>
      </c>
      <c r="C62" s="71">
        <v>230</v>
      </c>
      <c r="D62" s="71">
        <v>0</v>
      </c>
      <c r="E62" s="72">
        <v>230</v>
      </c>
      <c r="F62" s="72">
        <v>0</v>
      </c>
      <c r="G62" s="73">
        <v>230</v>
      </c>
      <c r="H62" s="73">
        <v>0</v>
      </c>
      <c r="I62" s="74">
        <v>230</v>
      </c>
      <c r="J62" s="74">
        <v>0</v>
      </c>
      <c r="K62" s="75">
        <v>230</v>
      </c>
      <c r="L62" s="75">
        <v>0</v>
      </c>
      <c r="M62" s="76">
        <v>0</v>
      </c>
      <c r="N62" s="76">
        <v>230</v>
      </c>
      <c r="O62" s="77">
        <v>0</v>
      </c>
      <c r="P62" s="77">
        <v>0</v>
      </c>
      <c r="Q62" s="78">
        <v>230</v>
      </c>
      <c r="R62" s="78">
        <v>0</v>
      </c>
      <c r="S62" s="79">
        <v>230</v>
      </c>
      <c r="T62" s="79">
        <v>0</v>
      </c>
      <c r="U62" s="80">
        <v>230</v>
      </c>
      <c r="V62" s="80">
        <v>0</v>
      </c>
      <c r="W62" s="81">
        <v>230</v>
      </c>
      <c r="X62" s="81">
        <v>0</v>
      </c>
      <c r="Y62" s="82">
        <v>230</v>
      </c>
      <c r="Z62" s="82">
        <v>0</v>
      </c>
      <c r="AA62" s="83">
        <v>230</v>
      </c>
      <c r="AB62" s="83">
        <v>0</v>
      </c>
      <c r="AC62" s="84">
        <v>230</v>
      </c>
      <c r="AD62" s="84">
        <v>0</v>
      </c>
      <c r="AE62" s="85"/>
    </row>
    <row r="63" spans="1:31" s="27" customFormat="1" ht="21" customHeight="1" x14ac:dyDescent="0.25">
      <c r="A63" s="191"/>
      <c r="B63" s="70">
        <v>143</v>
      </c>
      <c r="C63" s="71">
        <v>139</v>
      </c>
      <c r="D63" s="71">
        <v>4</v>
      </c>
      <c r="E63" s="72">
        <v>139</v>
      </c>
      <c r="F63" s="72">
        <v>0</v>
      </c>
      <c r="G63" s="73">
        <v>133</v>
      </c>
      <c r="H63" s="73">
        <v>10</v>
      </c>
      <c r="I63" s="74">
        <v>133</v>
      </c>
      <c r="J63" s="74">
        <v>0</v>
      </c>
      <c r="K63" s="75">
        <v>143</v>
      </c>
      <c r="L63" s="75">
        <v>0</v>
      </c>
      <c r="M63" s="76">
        <v>13</v>
      </c>
      <c r="N63" s="76">
        <v>130</v>
      </c>
      <c r="O63" s="77">
        <v>11</v>
      </c>
      <c r="P63" s="77">
        <v>2</v>
      </c>
      <c r="Q63" s="78">
        <v>143</v>
      </c>
      <c r="R63" s="78">
        <v>0</v>
      </c>
      <c r="S63" s="79">
        <v>143</v>
      </c>
      <c r="T63" s="79">
        <v>0</v>
      </c>
      <c r="U63" s="80">
        <v>126</v>
      </c>
      <c r="V63" s="80">
        <v>17</v>
      </c>
      <c r="W63" s="81">
        <v>126</v>
      </c>
      <c r="X63" s="81">
        <v>0</v>
      </c>
      <c r="Y63" s="82">
        <v>143</v>
      </c>
      <c r="Z63" s="82">
        <v>0</v>
      </c>
      <c r="AA63" s="83">
        <v>143</v>
      </c>
      <c r="AB63" s="83">
        <v>0</v>
      </c>
      <c r="AC63" s="84">
        <v>143</v>
      </c>
      <c r="AD63" s="84">
        <v>0</v>
      </c>
      <c r="AE63" s="85" t="s">
        <v>714</v>
      </c>
    </row>
    <row r="64" spans="1:31" s="27" customFormat="1" ht="21" customHeight="1" x14ac:dyDescent="0.25">
      <c r="A64" s="191"/>
      <c r="B64" s="86">
        <f>SUM(B62:B63)</f>
        <v>373</v>
      </c>
      <c r="C64" s="86">
        <f t="shared" ref="C64:AD64" si="20">SUM(C62:C63)</f>
        <v>369</v>
      </c>
      <c r="D64" s="86">
        <f t="shared" si="20"/>
        <v>4</v>
      </c>
      <c r="E64" s="86">
        <f t="shared" si="20"/>
        <v>369</v>
      </c>
      <c r="F64" s="86">
        <f t="shared" si="20"/>
        <v>0</v>
      </c>
      <c r="G64" s="86">
        <f t="shared" si="20"/>
        <v>363</v>
      </c>
      <c r="H64" s="86">
        <f t="shared" si="20"/>
        <v>10</v>
      </c>
      <c r="I64" s="86">
        <f t="shared" si="20"/>
        <v>363</v>
      </c>
      <c r="J64" s="86">
        <f t="shared" si="20"/>
        <v>0</v>
      </c>
      <c r="K64" s="86">
        <f t="shared" si="20"/>
        <v>373</v>
      </c>
      <c r="L64" s="86">
        <f t="shared" si="20"/>
        <v>0</v>
      </c>
      <c r="M64" s="86">
        <f t="shared" si="20"/>
        <v>13</v>
      </c>
      <c r="N64" s="86">
        <f t="shared" si="20"/>
        <v>360</v>
      </c>
      <c r="O64" s="86">
        <f t="shared" si="20"/>
        <v>11</v>
      </c>
      <c r="P64" s="86">
        <f t="shared" si="20"/>
        <v>2</v>
      </c>
      <c r="Q64" s="86">
        <f t="shared" si="20"/>
        <v>373</v>
      </c>
      <c r="R64" s="86">
        <f t="shared" si="20"/>
        <v>0</v>
      </c>
      <c r="S64" s="86">
        <f t="shared" si="20"/>
        <v>373</v>
      </c>
      <c r="T64" s="86">
        <f t="shared" si="20"/>
        <v>0</v>
      </c>
      <c r="U64" s="86">
        <f t="shared" si="20"/>
        <v>356</v>
      </c>
      <c r="V64" s="86">
        <f t="shared" si="20"/>
        <v>17</v>
      </c>
      <c r="W64" s="86">
        <f t="shared" si="20"/>
        <v>356</v>
      </c>
      <c r="X64" s="86">
        <f t="shared" si="20"/>
        <v>0</v>
      </c>
      <c r="Y64" s="86">
        <f t="shared" si="20"/>
        <v>373</v>
      </c>
      <c r="Z64" s="86">
        <f t="shared" si="20"/>
        <v>0</v>
      </c>
      <c r="AA64" s="86">
        <f t="shared" si="20"/>
        <v>373</v>
      </c>
      <c r="AB64" s="86">
        <f t="shared" si="20"/>
        <v>0</v>
      </c>
      <c r="AC64" s="86">
        <f t="shared" si="20"/>
        <v>373</v>
      </c>
      <c r="AD64" s="86">
        <f t="shared" si="20"/>
        <v>0</v>
      </c>
      <c r="AE64" s="85"/>
    </row>
    <row r="65" s="139" customFormat="1" ht="13.5" customHeight="1" x14ac:dyDescent="0.25"/>
    <row r="66" s="139" customFormat="1" ht="13.5" customHeight="1" x14ac:dyDescent="0.25"/>
    <row r="67" s="139" customFormat="1" ht="13.5" customHeight="1" x14ac:dyDescent="0.25"/>
    <row r="68" s="139" customFormat="1" ht="13.5" customHeight="1" x14ac:dyDescent="0.25"/>
    <row r="69" s="139" customFormat="1" ht="13.5" customHeight="1" x14ac:dyDescent="0.25"/>
    <row r="70" s="139" customFormat="1" ht="13.5" customHeight="1" x14ac:dyDescent="0.25"/>
    <row r="71" s="139" customFormat="1" ht="13.5" customHeight="1" x14ac:dyDescent="0.25"/>
    <row r="72" s="139" customFormat="1" ht="13.5" customHeight="1" x14ac:dyDescent="0.25"/>
    <row r="73" s="139" customFormat="1" ht="13.5" customHeight="1" x14ac:dyDescent="0.25"/>
    <row r="74" s="139" customFormat="1" ht="13.5" customHeight="1" x14ac:dyDescent="0.25"/>
    <row r="75" s="139" customFormat="1" ht="13.5" customHeight="1" x14ac:dyDescent="0.25"/>
    <row r="76" s="139" customFormat="1" ht="13.5" customHeight="1" x14ac:dyDescent="0.25"/>
    <row r="77" s="139" customFormat="1" ht="13.5" customHeight="1" x14ac:dyDescent="0.25"/>
    <row r="78" s="139" customFormat="1" ht="13.5" customHeight="1" x14ac:dyDescent="0.25"/>
    <row r="79" s="139" customFormat="1" ht="13.5" customHeight="1" x14ac:dyDescent="0.25"/>
    <row r="80" s="139" customFormat="1" ht="13.5" customHeight="1" x14ac:dyDescent="0.25"/>
    <row r="81" s="139" customFormat="1" ht="13.5" customHeight="1" x14ac:dyDescent="0.25"/>
    <row r="82" s="139" customFormat="1" ht="13.5" customHeight="1" x14ac:dyDescent="0.25"/>
    <row r="83" s="139" customFormat="1" ht="13.5" customHeight="1" x14ac:dyDescent="0.25"/>
    <row r="84" s="139" customFormat="1" ht="13.5" customHeight="1" x14ac:dyDescent="0.25"/>
    <row r="85" s="139" customFormat="1" ht="13.5" customHeight="1" x14ac:dyDescent="0.25"/>
    <row r="86" s="139" customFormat="1" ht="13.5" customHeight="1" x14ac:dyDescent="0.25"/>
    <row r="87" s="139" customFormat="1" ht="13.5" customHeight="1" x14ac:dyDescent="0.25"/>
    <row r="88" s="139" customFormat="1" ht="13.5" customHeight="1" x14ac:dyDescent="0.25"/>
    <row r="89" s="139" customFormat="1" ht="13.5" customHeight="1" x14ac:dyDescent="0.25"/>
    <row r="90" s="139" customFormat="1" ht="13.5" customHeight="1" x14ac:dyDescent="0.25"/>
    <row r="91" s="139" customFormat="1" ht="13.5" customHeight="1" x14ac:dyDescent="0.25"/>
    <row r="92" s="139" customFormat="1" ht="13.5" customHeight="1" x14ac:dyDescent="0.25"/>
    <row r="93" s="139" customFormat="1" ht="13.5" customHeight="1" x14ac:dyDescent="0.25"/>
    <row r="94" s="139" customFormat="1" ht="13.5" customHeight="1" x14ac:dyDescent="0.25"/>
    <row r="95" s="139" customFormat="1" ht="13.5" customHeight="1" x14ac:dyDescent="0.25"/>
    <row r="96" s="139" customFormat="1" ht="13.5" customHeight="1" x14ac:dyDescent="0.25"/>
    <row r="97" s="139" customFormat="1" ht="13.5" customHeight="1" x14ac:dyDescent="0.25"/>
    <row r="98" s="139" customFormat="1" ht="13.5" customHeight="1" x14ac:dyDescent="0.25"/>
    <row r="99" s="139" customFormat="1" ht="13.5" customHeight="1" x14ac:dyDescent="0.25"/>
    <row r="100" s="139" customFormat="1" ht="13.5" customHeight="1" x14ac:dyDescent="0.25"/>
    <row r="101" s="139" customFormat="1" ht="13.5" customHeight="1" x14ac:dyDescent="0.25"/>
    <row r="102" s="139" customFormat="1" ht="13.5" customHeight="1" x14ac:dyDescent="0.25"/>
    <row r="103" s="139" customFormat="1" ht="13.5" customHeight="1" x14ac:dyDescent="0.25"/>
    <row r="104" s="139" customFormat="1" ht="13.5" customHeight="1" x14ac:dyDescent="0.25"/>
    <row r="105" s="139" customFormat="1" ht="13.5" customHeight="1" x14ac:dyDescent="0.25"/>
    <row r="106" s="139" customFormat="1" ht="13.5" customHeight="1" x14ac:dyDescent="0.25"/>
    <row r="107" s="139" customFormat="1" ht="13.5" customHeight="1" x14ac:dyDescent="0.25"/>
    <row r="108" s="139" customFormat="1" ht="13.5" customHeight="1" x14ac:dyDescent="0.25"/>
    <row r="109" s="139" customFormat="1" ht="13.5" customHeight="1" x14ac:dyDescent="0.25"/>
    <row r="110" s="139" customFormat="1" ht="13.5" customHeight="1" x14ac:dyDescent="0.25"/>
    <row r="111" s="139" customFormat="1" ht="13.5" customHeight="1" x14ac:dyDescent="0.25"/>
    <row r="112" s="139" customFormat="1" ht="13.5" customHeight="1" x14ac:dyDescent="0.25"/>
    <row r="113" s="139" customFormat="1" ht="13.5" customHeight="1" x14ac:dyDescent="0.25"/>
    <row r="114" s="139" customFormat="1" ht="13.5" customHeight="1" x14ac:dyDescent="0.25"/>
    <row r="115" s="139" customFormat="1" ht="13.5" customHeight="1" x14ac:dyDescent="0.25"/>
    <row r="116" s="139" customFormat="1" ht="13.5" customHeight="1" x14ac:dyDescent="0.25"/>
    <row r="117" s="139" customFormat="1" ht="13.5" customHeight="1" x14ac:dyDescent="0.25"/>
    <row r="118" s="139" customFormat="1" ht="13.5" customHeight="1" x14ac:dyDescent="0.25"/>
    <row r="119" s="139" customFormat="1" ht="13.5" customHeight="1" x14ac:dyDescent="0.25"/>
    <row r="120" s="139" customFormat="1" ht="13.5" customHeight="1" x14ac:dyDescent="0.25"/>
    <row r="121" s="139" customFormat="1" ht="13.5" customHeight="1" x14ac:dyDescent="0.25"/>
  </sheetData>
  <mergeCells count="38">
    <mergeCell ref="A62:A64"/>
    <mergeCell ref="A44:A46"/>
    <mergeCell ref="A47:A49"/>
    <mergeCell ref="A50:A52"/>
    <mergeCell ref="A53:A55"/>
    <mergeCell ref="A56:A58"/>
    <mergeCell ref="A35:A37"/>
    <mergeCell ref="A38:A40"/>
    <mergeCell ref="A41:A43"/>
    <mergeCell ref="A32:A34"/>
    <mergeCell ref="A59:A61"/>
    <mergeCell ref="A26:A28"/>
    <mergeCell ref="U2:V2"/>
    <mergeCell ref="W2:X2"/>
    <mergeCell ref="A23:A25"/>
    <mergeCell ref="A29:A31"/>
    <mergeCell ref="A4:AE4"/>
    <mergeCell ref="A5:A7"/>
    <mergeCell ref="A17:A19"/>
    <mergeCell ref="A20:A22"/>
    <mergeCell ref="A14:A16"/>
    <mergeCell ref="A8:A10"/>
    <mergeCell ref="A11:A13"/>
    <mergeCell ref="A1:AE1"/>
    <mergeCell ref="A2:A3"/>
    <mergeCell ref="B2:B3"/>
    <mergeCell ref="C2:D2"/>
    <mergeCell ref="E2:F2"/>
    <mergeCell ref="G2:H2"/>
    <mergeCell ref="I2:J2"/>
    <mergeCell ref="K2:L2"/>
    <mergeCell ref="M2:N2"/>
    <mergeCell ref="O2:P2"/>
    <mergeCell ref="Q2:R2"/>
    <mergeCell ref="S2:T2"/>
    <mergeCell ref="AC2:AD2"/>
    <mergeCell ref="Y2:Z2"/>
    <mergeCell ref="AA2:AB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18"/>
  <sheetViews>
    <sheetView topLeftCell="A2" zoomScale="80" zoomScaleNormal="80" workbookViewId="0">
      <pane ySplit="1" topLeftCell="A53" activePane="bottomLeft" state="frozen"/>
      <selection activeCell="A2" sqref="A2"/>
      <selection pane="bottomLeft" activeCell="Y55" sqref="Y55"/>
    </sheetView>
  </sheetViews>
  <sheetFormatPr defaultRowHeight="15" x14ac:dyDescent="0.25"/>
  <cols>
    <col min="1" max="1" width="34.28515625" style="114" customWidth="1"/>
    <col min="2" max="30" width="9.140625" style="114"/>
    <col min="31" max="31" width="21.28515625" style="114" customWidth="1"/>
    <col min="32" max="16384" width="9.140625" style="114"/>
  </cols>
  <sheetData>
    <row r="1" spans="1:55" ht="32.25" customHeight="1" x14ac:dyDescent="0.25">
      <c r="A1" s="170" t="s">
        <v>3</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2"/>
      <c r="AF1" s="31"/>
      <c r="AG1" s="31"/>
      <c r="AH1" s="31"/>
      <c r="AI1" s="31"/>
      <c r="AJ1" s="31"/>
      <c r="AK1" s="31"/>
      <c r="AL1" s="31"/>
      <c r="AM1" s="31"/>
      <c r="AN1" s="31"/>
      <c r="AO1" s="31"/>
      <c r="AP1" s="31"/>
      <c r="AQ1" s="31"/>
      <c r="AR1" s="31"/>
      <c r="AS1" s="31"/>
      <c r="AT1" s="31"/>
      <c r="AU1" s="31"/>
      <c r="AV1" s="31"/>
      <c r="AW1" s="31"/>
      <c r="AX1" s="31"/>
      <c r="AY1" s="31"/>
      <c r="AZ1" s="31"/>
      <c r="BA1" s="31"/>
      <c r="BB1" s="31"/>
      <c r="BC1" s="31"/>
    </row>
    <row r="2" spans="1:55" ht="216.75" customHeight="1" x14ac:dyDescent="0.25">
      <c r="A2" s="165" t="s">
        <v>25</v>
      </c>
      <c r="B2" s="173" t="s">
        <v>0</v>
      </c>
      <c r="C2" s="175" t="s">
        <v>17</v>
      </c>
      <c r="D2" s="176"/>
      <c r="E2" s="177" t="s">
        <v>18</v>
      </c>
      <c r="F2" s="178"/>
      <c r="G2" s="179" t="s">
        <v>19</v>
      </c>
      <c r="H2" s="180"/>
      <c r="I2" s="181" t="s">
        <v>20</v>
      </c>
      <c r="J2" s="182"/>
      <c r="K2" s="183" t="s">
        <v>21</v>
      </c>
      <c r="L2" s="184"/>
      <c r="M2" s="185" t="s">
        <v>4</v>
      </c>
      <c r="N2" s="186"/>
      <c r="O2" s="187" t="s">
        <v>5</v>
      </c>
      <c r="P2" s="188"/>
      <c r="Q2" s="195" t="s">
        <v>22</v>
      </c>
      <c r="R2" s="196"/>
      <c r="S2" s="197" t="s">
        <v>23</v>
      </c>
      <c r="T2" s="198"/>
      <c r="U2" s="199" t="s">
        <v>6</v>
      </c>
      <c r="V2" s="200"/>
      <c r="W2" s="201" t="s">
        <v>7</v>
      </c>
      <c r="X2" s="202"/>
      <c r="Y2" s="203" t="s">
        <v>8</v>
      </c>
      <c r="Z2" s="204"/>
      <c r="AA2" s="205" t="s">
        <v>9</v>
      </c>
      <c r="AB2" s="206"/>
      <c r="AC2" s="189" t="s">
        <v>24</v>
      </c>
      <c r="AD2" s="190"/>
      <c r="AE2" s="33" t="s">
        <v>10</v>
      </c>
      <c r="AF2" s="24"/>
      <c r="AG2" s="24"/>
      <c r="AH2" s="24"/>
      <c r="AI2" s="24"/>
      <c r="AJ2" s="24"/>
      <c r="AK2" s="24"/>
      <c r="AL2" s="24"/>
      <c r="AM2" s="24"/>
      <c r="AN2" s="24"/>
      <c r="AO2" s="24"/>
      <c r="AP2" s="24"/>
      <c r="AQ2" s="24"/>
      <c r="AR2" s="24"/>
      <c r="AS2" s="24"/>
      <c r="AT2" s="24"/>
      <c r="AU2" s="24"/>
      <c r="AV2" s="24"/>
      <c r="AW2" s="24"/>
      <c r="AX2" s="24"/>
      <c r="AY2" s="24"/>
      <c r="AZ2" s="24"/>
      <c r="BA2" s="24"/>
      <c r="BB2" s="24"/>
      <c r="BC2" s="24"/>
    </row>
    <row r="3" spans="1:55" ht="34.5" customHeight="1" x14ac:dyDescent="0.25">
      <c r="A3" s="166"/>
      <c r="B3" s="174"/>
      <c r="C3" s="34" t="s">
        <v>1</v>
      </c>
      <c r="D3" s="34" t="s">
        <v>2</v>
      </c>
      <c r="E3" s="35" t="s">
        <v>1</v>
      </c>
      <c r="F3" s="35" t="s">
        <v>2</v>
      </c>
      <c r="G3" s="113" t="s">
        <v>1</v>
      </c>
      <c r="H3" s="113" t="s">
        <v>2</v>
      </c>
      <c r="I3" s="36" t="s">
        <v>1</v>
      </c>
      <c r="J3" s="36" t="s">
        <v>2</v>
      </c>
      <c r="K3" s="105" t="s">
        <v>1</v>
      </c>
      <c r="L3" s="105" t="s">
        <v>2</v>
      </c>
      <c r="M3" s="106" t="s">
        <v>1</v>
      </c>
      <c r="N3" s="106" t="s">
        <v>2</v>
      </c>
      <c r="O3" s="107" t="s">
        <v>1</v>
      </c>
      <c r="P3" s="107" t="s">
        <v>2</v>
      </c>
      <c r="Q3" s="108" t="s">
        <v>1</v>
      </c>
      <c r="R3" s="108" t="s">
        <v>2</v>
      </c>
      <c r="S3" s="109" t="s">
        <v>1</v>
      </c>
      <c r="T3" s="109" t="s">
        <v>2</v>
      </c>
      <c r="U3" s="110" t="s">
        <v>1</v>
      </c>
      <c r="V3" s="110" t="s">
        <v>2</v>
      </c>
      <c r="W3" s="111" t="s">
        <v>1</v>
      </c>
      <c r="X3" s="111" t="s">
        <v>2</v>
      </c>
      <c r="Y3" s="112" t="s">
        <v>1</v>
      </c>
      <c r="Z3" s="112" t="s">
        <v>2</v>
      </c>
      <c r="AA3" s="39" t="s">
        <v>1</v>
      </c>
      <c r="AB3" s="39" t="s">
        <v>2</v>
      </c>
      <c r="AC3" s="40" t="s">
        <v>1</v>
      </c>
      <c r="AD3" s="40" t="s">
        <v>2</v>
      </c>
      <c r="AE3" s="33" t="s">
        <v>11</v>
      </c>
      <c r="AF3" s="25"/>
      <c r="AG3" s="25"/>
      <c r="AH3" s="25"/>
      <c r="AI3" s="25"/>
      <c r="AJ3" s="25"/>
      <c r="AK3" s="25"/>
      <c r="AL3" s="25"/>
      <c r="AM3" s="25"/>
      <c r="AN3" s="25"/>
      <c r="AO3" s="25"/>
      <c r="AP3" s="25"/>
      <c r="AQ3" s="25"/>
      <c r="AR3" s="25"/>
      <c r="AS3" s="25"/>
      <c r="AT3" s="25"/>
      <c r="AU3" s="28"/>
      <c r="AV3" s="25"/>
      <c r="AW3" s="25"/>
      <c r="AX3" s="25"/>
      <c r="AY3" s="25"/>
      <c r="AZ3" s="25"/>
      <c r="BA3" s="25"/>
      <c r="BB3" s="25"/>
      <c r="BC3" s="25"/>
    </row>
    <row r="4" spans="1:55" ht="21.75" customHeight="1" x14ac:dyDescent="0.25">
      <c r="A4" s="192" t="s">
        <v>491</v>
      </c>
      <c r="B4" s="19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4"/>
      <c r="AF4" s="30"/>
      <c r="AG4" s="30"/>
      <c r="AH4" s="30"/>
      <c r="AI4" s="30"/>
      <c r="AJ4" s="30"/>
      <c r="AK4" s="30"/>
      <c r="AL4" s="30"/>
      <c r="AM4" s="30"/>
      <c r="AN4" s="30"/>
      <c r="AO4" s="30"/>
      <c r="AP4" s="30"/>
      <c r="AQ4" s="30"/>
      <c r="AR4" s="30"/>
      <c r="AS4" s="30"/>
      <c r="AT4" s="30"/>
      <c r="AU4" s="30"/>
      <c r="AV4" s="30"/>
      <c r="AW4" s="30"/>
      <c r="AX4" s="30"/>
      <c r="AY4" s="30"/>
      <c r="AZ4" s="30"/>
      <c r="BA4" s="30"/>
      <c r="BB4" s="30"/>
      <c r="BC4" s="30"/>
    </row>
    <row r="5" spans="1:55" ht="20.25" customHeight="1" x14ac:dyDescent="0.25">
      <c r="A5" s="191" t="s">
        <v>492</v>
      </c>
      <c r="B5" s="140"/>
      <c r="C5" s="116"/>
      <c r="D5" s="116"/>
      <c r="E5" s="117"/>
      <c r="F5" s="117"/>
      <c r="G5" s="118"/>
      <c r="H5" s="118"/>
      <c r="I5" s="119"/>
      <c r="J5" s="119"/>
      <c r="K5" s="120"/>
      <c r="L5" s="120"/>
      <c r="M5" s="121"/>
      <c r="N5" s="121"/>
      <c r="O5" s="122"/>
      <c r="P5" s="122"/>
      <c r="Q5" s="123"/>
      <c r="R5" s="123"/>
      <c r="S5" s="124"/>
      <c r="T5" s="124"/>
      <c r="U5" s="125"/>
      <c r="V5" s="125"/>
      <c r="W5" s="126"/>
      <c r="X5" s="126"/>
      <c r="Y5" s="127"/>
      <c r="Z5" s="127"/>
      <c r="AA5" s="128"/>
      <c r="AB5" s="128"/>
      <c r="AC5" s="129"/>
      <c r="AD5" s="129"/>
      <c r="AE5" s="69"/>
      <c r="AF5" s="26"/>
      <c r="AG5" s="26"/>
      <c r="AH5" s="26"/>
      <c r="AI5" s="29"/>
      <c r="AJ5" s="29"/>
      <c r="AK5" s="29"/>
      <c r="AL5" s="29"/>
      <c r="AM5" s="29"/>
      <c r="AN5" s="29"/>
      <c r="AO5" s="29"/>
      <c r="AP5" s="29"/>
      <c r="AQ5" s="29"/>
      <c r="AR5" s="29"/>
      <c r="AS5" s="29"/>
      <c r="AT5" s="29"/>
      <c r="AU5" s="29"/>
      <c r="AV5" s="29"/>
      <c r="AW5" s="29"/>
      <c r="AX5" s="29"/>
      <c r="AY5" s="29"/>
      <c r="AZ5" s="29"/>
      <c r="BA5" s="29"/>
      <c r="BB5" s="29"/>
      <c r="BC5" s="29"/>
    </row>
    <row r="6" spans="1:55" ht="20.25" customHeight="1" x14ac:dyDescent="0.25">
      <c r="A6" s="191"/>
      <c r="B6" s="70">
        <v>9</v>
      </c>
      <c r="C6" s="71">
        <v>9</v>
      </c>
      <c r="D6" s="71">
        <v>0</v>
      </c>
      <c r="E6" s="72">
        <v>9</v>
      </c>
      <c r="F6" s="72">
        <v>0</v>
      </c>
      <c r="G6" s="73">
        <v>9</v>
      </c>
      <c r="H6" s="73">
        <v>0</v>
      </c>
      <c r="I6" s="74">
        <v>9</v>
      </c>
      <c r="J6" s="74">
        <v>0</v>
      </c>
      <c r="K6" s="75">
        <v>9</v>
      </c>
      <c r="L6" s="75">
        <v>0</v>
      </c>
      <c r="M6" s="76">
        <v>6</v>
      </c>
      <c r="N6" s="76">
        <v>3</v>
      </c>
      <c r="O6" s="77">
        <v>6</v>
      </c>
      <c r="P6" s="77">
        <v>0</v>
      </c>
      <c r="Q6" s="78">
        <v>9</v>
      </c>
      <c r="R6" s="78">
        <v>0</v>
      </c>
      <c r="S6" s="79">
        <v>9</v>
      </c>
      <c r="T6" s="79">
        <v>0</v>
      </c>
      <c r="U6" s="80">
        <v>9</v>
      </c>
      <c r="V6" s="80">
        <v>0</v>
      </c>
      <c r="W6" s="81">
        <v>9</v>
      </c>
      <c r="X6" s="81">
        <v>0</v>
      </c>
      <c r="Y6" s="82">
        <v>9</v>
      </c>
      <c r="Z6" s="82">
        <v>0</v>
      </c>
      <c r="AA6" s="83">
        <v>9</v>
      </c>
      <c r="AB6" s="83">
        <v>0</v>
      </c>
      <c r="AC6" s="84">
        <v>9</v>
      </c>
      <c r="AD6" s="84">
        <v>0</v>
      </c>
      <c r="AE6" s="85"/>
      <c r="AF6" s="27"/>
      <c r="AG6" s="27"/>
      <c r="AH6" s="27"/>
      <c r="AI6" s="27"/>
      <c r="AJ6" s="27"/>
      <c r="AK6" s="27"/>
      <c r="AL6" s="27"/>
      <c r="AM6" s="27"/>
      <c r="AN6" s="27"/>
      <c r="AO6" s="27"/>
      <c r="AP6" s="27"/>
      <c r="AQ6" s="27"/>
      <c r="AR6" s="27"/>
      <c r="AS6" s="27"/>
      <c r="AT6" s="27"/>
      <c r="AU6" s="27"/>
      <c r="AV6" s="27"/>
      <c r="AW6" s="27"/>
      <c r="AX6" s="27"/>
      <c r="AY6" s="27"/>
      <c r="AZ6" s="27"/>
      <c r="BA6" s="27"/>
      <c r="BB6" s="27"/>
      <c r="BC6" s="27"/>
    </row>
    <row r="7" spans="1:55" ht="20.25" customHeight="1" x14ac:dyDescent="0.25">
      <c r="A7" s="191"/>
      <c r="B7" s="86">
        <f>SUM(B5:B6)</f>
        <v>9</v>
      </c>
      <c r="C7" s="86">
        <f t="shared" ref="C7:AD7" si="0">SUM(C5:C6)</f>
        <v>9</v>
      </c>
      <c r="D7" s="86">
        <f t="shared" si="0"/>
        <v>0</v>
      </c>
      <c r="E7" s="86">
        <f t="shared" si="0"/>
        <v>9</v>
      </c>
      <c r="F7" s="86">
        <f t="shared" si="0"/>
        <v>0</v>
      </c>
      <c r="G7" s="86">
        <f t="shared" si="0"/>
        <v>9</v>
      </c>
      <c r="H7" s="86">
        <f t="shared" si="0"/>
        <v>0</v>
      </c>
      <c r="I7" s="86">
        <f t="shared" si="0"/>
        <v>9</v>
      </c>
      <c r="J7" s="86">
        <f t="shared" si="0"/>
        <v>0</v>
      </c>
      <c r="K7" s="86">
        <f t="shared" si="0"/>
        <v>9</v>
      </c>
      <c r="L7" s="86">
        <f t="shared" si="0"/>
        <v>0</v>
      </c>
      <c r="M7" s="86">
        <f t="shared" si="0"/>
        <v>6</v>
      </c>
      <c r="N7" s="86">
        <f t="shared" si="0"/>
        <v>3</v>
      </c>
      <c r="O7" s="86">
        <f t="shared" si="0"/>
        <v>6</v>
      </c>
      <c r="P7" s="86">
        <f t="shared" si="0"/>
        <v>0</v>
      </c>
      <c r="Q7" s="86">
        <f t="shared" si="0"/>
        <v>9</v>
      </c>
      <c r="R7" s="86">
        <f t="shared" si="0"/>
        <v>0</v>
      </c>
      <c r="S7" s="86">
        <f t="shared" si="0"/>
        <v>9</v>
      </c>
      <c r="T7" s="86">
        <f t="shared" si="0"/>
        <v>0</v>
      </c>
      <c r="U7" s="86">
        <f t="shared" si="0"/>
        <v>9</v>
      </c>
      <c r="V7" s="86">
        <f t="shared" si="0"/>
        <v>0</v>
      </c>
      <c r="W7" s="86">
        <f t="shared" si="0"/>
        <v>9</v>
      </c>
      <c r="X7" s="86">
        <f t="shared" si="0"/>
        <v>0</v>
      </c>
      <c r="Y7" s="86">
        <f t="shared" si="0"/>
        <v>9</v>
      </c>
      <c r="Z7" s="86">
        <f t="shared" si="0"/>
        <v>0</v>
      </c>
      <c r="AA7" s="86">
        <f t="shared" si="0"/>
        <v>9</v>
      </c>
      <c r="AB7" s="86">
        <f t="shared" si="0"/>
        <v>0</v>
      </c>
      <c r="AC7" s="86">
        <f t="shared" si="0"/>
        <v>9</v>
      </c>
      <c r="AD7" s="86">
        <f t="shared" si="0"/>
        <v>0</v>
      </c>
      <c r="AE7" s="85"/>
      <c r="AF7" s="27"/>
      <c r="AG7" s="27"/>
      <c r="AH7" s="27"/>
      <c r="AI7" s="27"/>
      <c r="AJ7" s="27"/>
      <c r="AK7" s="27"/>
      <c r="AL7" s="27"/>
      <c r="AM7" s="27"/>
      <c r="AN7" s="27"/>
      <c r="AO7" s="27"/>
      <c r="AP7" s="27"/>
      <c r="AQ7" s="27"/>
      <c r="AR7" s="27"/>
      <c r="AS7" s="27"/>
      <c r="AT7" s="27"/>
      <c r="AU7" s="27"/>
      <c r="AV7" s="27"/>
      <c r="AW7" s="27"/>
      <c r="AX7" s="27"/>
      <c r="AY7" s="27"/>
      <c r="AZ7" s="27"/>
      <c r="BA7" s="27"/>
      <c r="BB7" s="27"/>
      <c r="BC7" s="27"/>
    </row>
    <row r="8" spans="1:55" ht="20.25" customHeight="1" x14ac:dyDescent="0.25">
      <c r="A8" s="191" t="s">
        <v>493</v>
      </c>
      <c r="B8" s="70"/>
      <c r="C8" s="71"/>
      <c r="D8" s="71"/>
      <c r="E8" s="72"/>
      <c r="F8" s="72"/>
      <c r="G8" s="73"/>
      <c r="H8" s="73"/>
      <c r="I8" s="74"/>
      <c r="J8" s="74"/>
      <c r="K8" s="75"/>
      <c r="L8" s="75"/>
      <c r="M8" s="76"/>
      <c r="N8" s="76"/>
      <c r="O8" s="77"/>
      <c r="P8" s="77"/>
      <c r="Q8" s="78"/>
      <c r="R8" s="78"/>
      <c r="S8" s="79"/>
      <c r="T8" s="79"/>
      <c r="U8" s="80"/>
      <c r="V8" s="80"/>
      <c r="W8" s="81"/>
      <c r="X8" s="81"/>
      <c r="Y8" s="82"/>
      <c r="Z8" s="82"/>
      <c r="AA8" s="83"/>
      <c r="AB8" s="83"/>
      <c r="AC8" s="84"/>
      <c r="AD8" s="84"/>
      <c r="AE8" s="85"/>
      <c r="AF8" s="27"/>
      <c r="AG8" s="27"/>
      <c r="AH8" s="27"/>
      <c r="AI8" s="27"/>
      <c r="AJ8" s="27"/>
      <c r="AK8" s="27"/>
      <c r="AL8" s="27"/>
      <c r="AM8" s="27"/>
      <c r="AN8" s="27"/>
      <c r="AO8" s="27"/>
      <c r="AP8" s="27"/>
      <c r="AQ8" s="27"/>
      <c r="AR8" s="27"/>
      <c r="AS8" s="27"/>
      <c r="AT8" s="27"/>
      <c r="AU8" s="27"/>
      <c r="AV8" s="27"/>
      <c r="AW8" s="27"/>
      <c r="AX8" s="27"/>
      <c r="AY8" s="27"/>
      <c r="AZ8" s="27"/>
      <c r="BA8" s="27"/>
      <c r="BB8" s="27"/>
      <c r="BC8" s="27"/>
    </row>
    <row r="9" spans="1:55" ht="20.25" customHeight="1" x14ac:dyDescent="0.25">
      <c r="A9" s="191"/>
      <c r="B9" s="70">
        <v>14</v>
      </c>
      <c r="C9" s="71">
        <v>14</v>
      </c>
      <c r="D9" s="71">
        <v>0</v>
      </c>
      <c r="E9" s="72">
        <v>14</v>
      </c>
      <c r="F9" s="72">
        <v>0</v>
      </c>
      <c r="G9" s="73">
        <v>14</v>
      </c>
      <c r="H9" s="73">
        <v>0</v>
      </c>
      <c r="I9" s="74">
        <v>14</v>
      </c>
      <c r="J9" s="74">
        <v>0</v>
      </c>
      <c r="K9" s="75">
        <v>14</v>
      </c>
      <c r="L9" s="75">
        <v>0</v>
      </c>
      <c r="M9" s="76">
        <v>6</v>
      </c>
      <c r="N9" s="76">
        <v>8</v>
      </c>
      <c r="O9" s="77">
        <v>6</v>
      </c>
      <c r="P9" s="77">
        <v>0</v>
      </c>
      <c r="Q9" s="78">
        <v>14</v>
      </c>
      <c r="R9" s="78">
        <v>0</v>
      </c>
      <c r="S9" s="79">
        <v>14</v>
      </c>
      <c r="T9" s="79">
        <v>0</v>
      </c>
      <c r="U9" s="80">
        <v>13</v>
      </c>
      <c r="V9" s="80">
        <v>1</v>
      </c>
      <c r="W9" s="81">
        <v>13</v>
      </c>
      <c r="X9" s="81">
        <v>0</v>
      </c>
      <c r="Y9" s="82">
        <v>14</v>
      </c>
      <c r="Z9" s="82">
        <v>0</v>
      </c>
      <c r="AA9" s="83">
        <v>14</v>
      </c>
      <c r="AB9" s="83">
        <v>0</v>
      </c>
      <c r="AC9" s="84">
        <v>14</v>
      </c>
      <c r="AD9" s="84">
        <v>0</v>
      </c>
      <c r="AE9" s="85"/>
      <c r="AF9" s="27"/>
      <c r="AG9" s="27"/>
      <c r="AH9" s="27"/>
      <c r="AI9" s="27"/>
      <c r="AJ9" s="27"/>
      <c r="AK9" s="27"/>
      <c r="AL9" s="27"/>
      <c r="AM9" s="27"/>
      <c r="AN9" s="27"/>
      <c r="AO9" s="27"/>
      <c r="AP9" s="27"/>
      <c r="AQ9" s="27"/>
      <c r="AR9" s="27"/>
      <c r="AS9" s="27"/>
      <c r="AT9" s="27"/>
      <c r="AU9" s="27"/>
      <c r="AV9" s="27"/>
      <c r="AW9" s="27"/>
      <c r="AX9" s="27"/>
      <c r="AY9" s="27"/>
      <c r="AZ9" s="27"/>
      <c r="BA9" s="27"/>
      <c r="BB9" s="27"/>
      <c r="BC9" s="27"/>
    </row>
    <row r="10" spans="1:55" ht="20.25" customHeight="1" x14ac:dyDescent="0.25">
      <c r="A10" s="191"/>
      <c r="B10" s="86">
        <f>SUM(B8:B9)</f>
        <v>14</v>
      </c>
      <c r="C10" s="86">
        <f t="shared" ref="C10:AD10" si="1">SUM(C8:C9)</f>
        <v>14</v>
      </c>
      <c r="D10" s="86">
        <f t="shared" si="1"/>
        <v>0</v>
      </c>
      <c r="E10" s="86">
        <f t="shared" si="1"/>
        <v>14</v>
      </c>
      <c r="F10" s="86">
        <f t="shared" si="1"/>
        <v>0</v>
      </c>
      <c r="G10" s="86">
        <f t="shared" si="1"/>
        <v>14</v>
      </c>
      <c r="H10" s="86">
        <f t="shared" si="1"/>
        <v>0</v>
      </c>
      <c r="I10" s="86">
        <f t="shared" si="1"/>
        <v>14</v>
      </c>
      <c r="J10" s="86">
        <f t="shared" si="1"/>
        <v>0</v>
      </c>
      <c r="K10" s="86">
        <f t="shared" si="1"/>
        <v>14</v>
      </c>
      <c r="L10" s="86">
        <f t="shared" si="1"/>
        <v>0</v>
      </c>
      <c r="M10" s="86">
        <f t="shared" si="1"/>
        <v>6</v>
      </c>
      <c r="N10" s="86">
        <f t="shared" si="1"/>
        <v>8</v>
      </c>
      <c r="O10" s="86">
        <f t="shared" si="1"/>
        <v>6</v>
      </c>
      <c r="P10" s="86">
        <f t="shared" si="1"/>
        <v>0</v>
      </c>
      <c r="Q10" s="86">
        <f t="shared" si="1"/>
        <v>14</v>
      </c>
      <c r="R10" s="86">
        <f t="shared" si="1"/>
        <v>0</v>
      </c>
      <c r="S10" s="86">
        <f t="shared" si="1"/>
        <v>14</v>
      </c>
      <c r="T10" s="86">
        <f t="shared" si="1"/>
        <v>0</v>
      </c>
      <c r="U10" s="86">
        <f t="shared" si="1"/>
        <v>13</v>
      </c>
      <c r="V10" s="86">
        <f t="shared" si="1"/>
        <v>1</v>
      </c>
      <c r="W10" s="86">
        <f t="shared" si="1"/>
        <v>13</v>
      </c>
      <c r="X10" s="86">
        <f t="shared" si="1"/>
        <v>0</v>
      </c>
      <c r="Y10" s="86">
        <f t="shared" si="1"/>
        <v>14</v>
      </c>
      <c r="Z10" s="86">
        <f t="shared" si="1"/>
        <v>0</v>
      </c>
      <c r="AA10" s="86">
        <f t="shared" si="1"/>
        <v>14</v>
      </c>
      <c r="AB10" s="86">
        <f t="shared" si="1"/>
        <v>0</v>
      </c>
      <c r="AC10" s="86">
        <f t="shared" si="1"/>
        <v>14</v>
      </c>
      <c r="AD10" s="86">
        <f t="shared" si="1"/>
        <v>0</v>
      </c>
      <c r="AE10" s="85"/>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row>
    <row r="11" spans="1:55" ht="20.25" customHeight="1" x14ac:dyDescent="0.25">
      <c r="A11" s="191" t="s">
        <v>494</v>
      </c>
      <c r="B11" s="70"/>
      <c r="C11" s="71"/>
      <c r="D11" s="71"/>
      <c r="E11" s="72"/>
      <c r="F11" s="72"/>
      <c r="G11" s="73"/>
      <c r="H11" s="73"/>
      <c r="I11" s="74"/>
      <c r="J11" s="74"/>
      <c r="K11" s="75"/>
      <c r="L11" s="75"/>
      <c r="M11" s="76"/>
      <c r="N11" s="76"/>
      <c r="O11" s="77"/>
      <c r="P11" s="77"/>
      <c r="Q11" s="78"/>
      <c r="R11" s="78"/>
      <c r="S11" s="79"/>
      <c r="T11" s="79"/>
      <c r="U11" s="80"/>
      <c r="V11" s="80"/>
      <c r="W11" s="81"/>
      <c r="X11" s="81"/>
      <c r="Y11" s="82"/>
      <c r="Z11" s="82"/>
      <c r="AA11" s="83"/>
      <c r="AB11" s="83"/>
      <c r="AC11" s="84"/>
      <c r="AD11" s="84"/>
      <c r="AE11" s="85"/>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row>
    <row r="12" spans="1:55" ht="20.25" customHeight="1" x14ac:dyDescent="0.25">
      <c r="A12" s="191"/>
      <c r="B12" s="70">
        <v>17</v>
      </c>
      <c r="C12" s="71">
        <v>17</v>
      </c>
      <c r="D12" s="71">
        <v>0</v>
      </c>
      <c r="E12" s="72">
        <v>17</v>
      </c>
      <c r="F12" s="72">
        <v>0</v>
      </c>
      <c r="G12" s="73">
        <v>17</v>
      </c>
      <c r="H12" s="73">
        <v>0</v>
      </c>
      <c r="I12" s="74">
        <v>17</v>
      </c>
      <c r="J12" s="74">
        <v>0</v>
      </c>
      <c r="K12" s="75">
        <v>17</v>
      </c>
      <c r="L12" s="75">
        <v>0</v>
      </c>
      <c r="M12" s="76">
        <v>9</v>
      </c>
      <c r="N12" s="76">
        <v>8</v>
      </c>
      <c r="O12" s="77">
        <v>9</v>
      </c>
      <c r="P12" s="77">
        <v>0</v>
      </c>
      <c r="Q12" s="78">
        <v>17</v>
      </c>
      <c r="R12" s="78">
        <v>0</v>
      </c>
      <c r="S12" s="79">
        <v>17</v>
      </c>
      <c r="T12" s="79">
        <v>0</v>
      </c>
      <c r="U12" s="80">
        <v>16</v>
      </c>
      <c r="V12" s="80">
        <v>1</v>
      </c>
      <c r="W12" s="81">
        <v>16</v>
      </c>
      <c r="X12" s="81">
        <v>0</v>
      </c>
      <c r="Y12" s="82">
        <v>17</v>
      </c>
      <c r="Z12" s="82">
        <v>0</v>
      </c>
      <c r="AA12" s="83">
        <v>17</v>
      </c>
      <c r="AB12" s="83">
        <v>0</v>
      </c>
      <c r="AC12" s="84">
        <v>17</v>
      </c>
      <c r="AD12" s="84">
        <v>0</v>
      </c>
      <c r="AE12" s="85"/>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row>
    <row r="13" spans="1:55" ht="20.25" customHeight="1" x14ac:dyDescent="0.25">
      <c r="A13" s="191"/>
      <c r="B13" s="86">
        <f>SUM(B11:B12)</f>
        <v>17</v>
      </c>
      <c r="C13" s="86">
        <f t="shared" ref="C13:AD13" si="2">SUM(C11:C12)</f>
        <v>17</v>
      </c>
      <c r="D13" s="86">
        <f t="shared" si="2"/>
        <v>0</v>
      </c>
      <c r="E13" s="86">
        <f t="shared" si="2"/>
        <v>17</v>
      </c>
      <c r="F13" s="86">
        <f t="shared" si="2"/>
        <v>0</v>
      </c>
      <c r="G13" s="86">
        <f t="shared" si="2"/>
        <v>17</v>
      </c>
      <c r="H13" s="86">
        <f t="shared" si="2"/>
        <v>0</v>
      </c>
      <c r="I13" s="86">
        <f t="shared" si="2"/>
        <v>17</v>
      </c>
      <c r="J13" s="86">
        <f t="shared" si="2"/>
        <v>0</v>
      </c>
      <c r="K13" s="86">
        <f t="shared" si="2"/>
        <v>17</v>
      </c>
      <c r="L13" s="86">
        <f t="shared" si="2"/>
        <v>0</v>
      </c>
      <c r="M13" s="86">
        <f t="shared" si="2"/>
        <v>9</v>
      </c>
      <c r="N13" s="86">
        <f t="shared" si="2"/>
        <v>8</v>
      </c>
      <c r="O13" s="86">
        <f t="shared" si="2"/>
        <v>9</v>
      </c>
      <c r="P13" s="86">
        <f t="shared" si="2"/>
        <v>0</v>
      </c>
      <c r="Q13" s="86">
        <f t="shared" si="2"/>
        <v>17</v>
      </c>
      <c r="R13" s="86">
        <f t="shared" si="2"/>
        <v>0</v>
      </c>
      <c r="S13" s="86">
        <f t="shared" si="2"/>
        <v>17</v>
      </c>
      <c r="T13" s="86">
        <f t="shared" si="2"/>
        <v>0</v>
      </c>
      <c r="U13" s="86">
        <f t="shared" si="2"/>
        <v>16</v>
      </c>
      <c r="V13" s="86">
        <f t="shared" si="2"/>
        <v>1</v>
      </c>
      <c r="W13" s="86">
        <f t="shared" si="2"/>
        <v>16</v>
      </c>
      <c r="X13" s="86">
        <f t="shared" si="2"/>
        <v>0</v>
      </c>
      <c r="Y13" s="86">
        <f t="shared" si="2"/>
        <v>17</v>
      </c>
      <c r="Z13" s="86">
        <f t="shared" si="2"/>
        <v>0</v>
      </c>
      <c r="AA13" s="86">
        <f t="shared" si="2"/>
        <v>17</v>
      </c>
      <c r="AB13" s="86">
        <f t="shared" si="2"/>
        <v>0</v>
      </c>
      <c r="AC13" s="86">
        <f t="shared" si="2"/>
        <v>17</v>
      </c>
      <c r="AD13" s="86">
        <f t="shared" si="2"/>
        <v>0</v>
      </c>
      <c r="AE13" s="85"/>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row>
    <row r="14" spans="1:55" ht="20.25" customHeight="1" x14ac:dyDescent="0.25">
      <c r="A14" s="191" t="s">
        <v>495</v>
      </c>
      <c r="B14" s="70"/>
      <c r="C14" s="71"/>
      <c r="D14" s="71"/>
      <c r="E14" s="72"/>
      <c r="F14" s="72"/>
      <c r="G14" s="73"/>
      <c r="H14" s="73"/>
      <c r="I14" s="74"/>
      <c r="J14" s="74"/>
      <c r="K14" s="75"/>
      <c r="L14" s="75"/>
      <c r="M14" s="76"/>
      <c r="N14" s="76"/>
      <c r="O14" s="77"/>
      <c r="P14" s="77"/>
      <c r="Q14" s="78"/>
      <c r="R14" s="78"/>
      <c r="S14" s="79"/>
      <c r="T14" s="79"/>
      <c r="U14" s="80"/>
      <c r="V14" s="80"/>
      <c r="W14" s="81"/>
      <c r="X14" s="81"/>
      <c r="Y14" s="82"/>
      <c r="Z14" s="82"/>
      <c r="AA14" s="83"/>
      <c r="AB14" s="83"/>
      <c r="AC14" s="84"/>
      <c r="AD14" s="84"/>
      <c r="AE14" s="85"/>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row>
    <row r="15" spans="1:55" ht="20.25" customHeight="1" x14ac:dyDescent="0.25">
      <c r="A15" s="191"/>
      <c r="B15" s="70">
        <v>18</v>
      </c>
      <c r="C15" s="71">
        <v>18</v>
      </c>
      <c r="D15" s="71">
        <v>0</v>
      </c>
      <c r="E15" s="72">
        <v>17</v>
      </c>
      <c r="F15" s="72">
        <v>1</v>
      </c>
      <c r="G15" s="73">
        <v>16</v>
      </c>
      <c r="H15" s="73">
        <v>2</v>
      </c>
      <c r="I15" s="74">
        <v>16</v>
      </c>
      <c r="J15" s="74">
        <v>0</v>
      </c>
      <c r="K15" s="75">
        <v>18</v>
      </c>
      <c r="L15" s="75">
        <v>0</v>
      </c>
      <c r="M15" s="76">
        <v>7</v>
      </c>
      <c r="N15" s="76">
        <v>11</v>
      </c>
      <c r="O15" s="77">
        <v>7</v>
      </c>
      <c r="P15" s="77">
        <v>0</v>
      </c>
      <c r="Q15" s="78">
        <v>18</v>
      </c>
      <c r="R15" s="78">
        <v>0</v>
      </c>
      <c r="S15" s="79">
        <v>18</v>
      </c>
      <c r="T15" s="79">
        <v>0</v>
      </c>
      <c r="U15" s="80">
        <v>15</v>
      </c>
      <c r="V15" s="80">
        <v>3</v>
      </c>
      <c r="W15" s="81">
        <v>15</v>
      </c>
      <c r="X15" s="81">
        <v>0</v>
      </c>
      <c r="Y15" s="82">
        <v>17</v>
      </c>
      <c r="Z15" s="82">
        <v>1</v>
      </c>
      <c r="AA15" s="83">
        <v>18</v>
      </c>
      <c r="AB15" s="83">
        <v>0</v>
      </c>
      <c r="AC15" s="84">
        <v>18</v>
      </c>
      <c r="AD15" s="84">
        <v>0</v>
      </c>
      <c r="AE15" s="85"/>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row>
    <row r="16" spans="1:55" ht="20.25" customHeight="1" x14ac:dyDescent="0.25">
      <c r="A16" s="191"/>
      <c r="B16" s="86">
        <f>SUM(B14:B15)</f>
        <v>18</v>
      </c>
      <c r="C16" s="86">
        <f t="shared" ref="C16:AD16" si="3">SUM(C14:C15)</f>
        <v>18</v>
      </c>
      <c r="D16" s="86">
        <f t="shared" si="3"/>
        <v>0</v>
      </c>
      <c r="E16" s="86">
        <f t="shared" si="3"/>
        <v>17</v>
      </c>
      <c r="F16" s="86">
        <f t="shared" si="3"/>
        <v>1</v>
      </c>
      <c r="G16" s="86">
        <f t="shared" si="3"/>
        <v>16</v>
      </c>
      <c r="H16" s="86">
        <f t="shared" si="3"/>
        <v>2</v>
      </c>
      <c r="I16" s="86">
        <f t="shared" si="3"/>
        <v>16</v>
      </c>
      <c r="J16" s="86">
        <f t="shared" si="3"/>
        <v>0</v>
      </c>
      <c r="K16" s="86">
        <f t="shared" si="3"/>
        <v>18</v>
      </c>
      <c r="L16" s="86">
        <f t="shared" si="3"/>
        <v>0</v>
      </c>
      <c r="M16" s="86">
        <f t="shared" si="3"/>
        <v>7</v>
      </c>
      <c r="N16" s="86">
        <f t="shared" si="3"/>
        <v>11</v>
      </c>
      <c r="O16" s="86">
        <f t="shared" si="3"/>
        <v>7</v>
      </c>
      <c r="P16" s="86">
        <f t="shared" si="3"/>
        <v>0</v>
      </c>
      <c r="Q16" s="86">
        <f t="shared" si="3"/>
        <v>18</v>
      </c>
      <c r="R16" s="86">
        <f t="shared" si="3"/>
        <v>0</v>
      </c>
      <c r="S16" s="86">
        <f t="shared" si="3"/>
        <v>18</v>
      </c>
      <c r="T16" s="86">
        <f t="shared" si="3"/>
        <v>0</v>
      </c>
      <c r="U16" s="86">
        <f t="shared" si="3"/>
        <v>15</v>
      </c>
      <c r="V16" s="86">
        <f t="shared" si="3"/>
        <v>3</v>
      </c>
      <c r="W16" s="86">
        <f t="shared" si="3"/>
        <v>15</v>
      </c>
      <c r="X16" s="86">
        <f t="shared" si="3"/>
        <v>0</v>
      </c>
      <c r="Y16" s="86">
        <f t="shared" si="3"/>
        <v>17</v>
      </c>
      <c r="Z16" s="86">
        <f t="shared" si="3"/>
        <v>1</v>
      </c>
      <c r="AA16" s="86">
        <f t="shared" si="3"/>
        <v>18</v>
      </c>
      <c r="AB16" s="86">
        <f t="shared" si="3"/>
        <v>0</v>
      </c>
      <c r="AC16" s="86">
        <f t="shared" si="3"/>
        <v>18</v>
      </c>
      <c r="AD16" s="86">
        <f t="shared" si="3"/>
        <v>0</v>
      </c>
      <c r="AE16" s="85"/>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row>
    <row r="17" spans="1:31" s="27" customFormat="1" ht="20.25" customHeight="1" x14ac:dyDescent="0.25">
      <c r="A17" s="191" t="s">
        <v>496</v>
      </c>
      <c r="B17" s="70"/>
      <c r="C17" s="71"/>
      <c r="D17" s="71"/>
      <c r="E17" s="72"/>
      <c r="F17" s="72"/>
      <c r="G17" s="73"/>
      <c r="H17" s="73"/>
      <c r="I17" s="74"/>
      <c r="J17" s="74"/>
      <c r="K17" s="75"/>
      <c r="L17" s="75"/>
      <c r="M17" s="76"/>
      <c r="N17" s="76"/>
      <c r="O17" s="77"/>
      <c r="P17" s="77"/>
      <c r="Q17" s="78"/>
      <c r="R17" s="78"/>
      <c r="S17" s="79"/>
      <c r="T17" s="79"/>
      <c r="U17" s="80"/>
      <c r="V17" s="80"/>
      <c r="W17" s="81"/>
      <c r="X17" s="81"/>
      <c r="Y17" s="82"/>
      <c r="Z17" s="82"/>
      <c r="AA17" s="83"/>
      <c r="AB17" s="83"/>
      <c r="AC17" s="84"/>
      <c r="AD17" s="84"/>
      <c r="AE17" s="85"/>
    </row>
    <row r="18" spans="1:31" s="27" customFormat="1" ht="20.25" customHeight="1" x14ac:dyDescent="0.25">
      <c r="A18" s="191"/>
      <c r="B18" s="70">
        <v>14</v>
      </c>
      <c r="C18" s="71">
        <v>13</v>
      </c>
      <c r="D18" s="71">
        <v>1</v>
      </c>
      <c r="E18" s="72">
        <v>12</v>
      </c>
      <c r="F18" s="72">
        <v>1</v>
      </c>
      <c r="G18" s="73">
        <v>12</v>
      </c>
      <c r="H18" s="73">
        <v>2</v>
      </c>
      <c r="I18" s="74">
        <v>12</v>
      </c>
      <c r="J18" s="74">
        <v>0</v>
      </c>
      <c r="K18" s="75">
        <v>14</v>
      </c>
      <c r="L18" s="75">
        <v>0</v>
      </c>
      <c r="M18" s="76">
        <v>5</v>
      </c>
      <c r="N18" s="76">
        <v>9</v>
      </c>
      <c r="O18" s="77">
        <v>5</v>
      </c>
      <c r="P18" s="77">
        <v>0</v>
      </c>
      <c r="Q18" s="78">
        <v>14</v>
      </c>
      <c r="R18" s="78">
        <v>0</v>
      </c>
      <c r="S18" s="79">
        <v>14</v>
      </c>
      <c r="T18" s="79">
        <v>0</v>
      </c>
      <c r="U18" s="80">
        <v>12</v>
      </c>
      <c r="V18" s="80">
        <v>2</v>
      </c>
      <c r="W18" s="81">
        <v>12</v>
      </c>
      <c r="X18" s="81">
        <v>0</v>
      </c>
      <c r="Y18" s="82">
        <v>13</v>
      </c>
      <c r="Z18" s="82">
        <v>1</v>
      </c>
      <c r="AA18" s="83">
        <v>14</v>
      </c>
      <c r="AB18" s="83">
        <v>0</v>
      </c>
      <c r="AC18" s="84">
        <v>14</v>
      </c>
      <c r="AD18" s="84">
        <v>0</v>
      </c>
      <c r="AE18" s="85"/>
    </row>
    <row r="19" spans="1:31" s="27" customFormat="1" ht="20.25" customHeight="1" x14ac:dyDescent="0.25">
      <c r="A19" s="191"/>
      <c r="B19" s="86">
        <f>SUM(B17:B18)</f>
        <v>14</v>
      </c>
      <c r="C19" s="86">
        <f t="shared" ref="C19:AD19" si="4">SUM(C17:C18)</f>
        <v>13</v>
      </c>
      <c r="D19" s="86">
        <f t="shared" si="4"/>
        <v>1</v>
      </c>
      <c r="E19" s="86">
        <f t="shared" si="4"/>
        <v>12</v>
      </c>
      <c r="F19" s="86">
        <f t="shared" si="4"/>
        <v>1</v>
      </c>
      <c r="G19" s="86">
        <f t="shared" si="4"/>
        <v>12</v>
      </c>
      <c r="H19" s="86">
        <f t="shared" si="4"/>
        <v>2</v>
      </c>
      <c r="I19" s="86">
        <f t="shared" si="4"/>
        <v>12</v>
      </c>
      <c r="J19" s="86">
        <f t="shared" si="4"/>
        <v>0</v>
      </c>
      <c r="K19" s="86">
        <f t="shared" si="4"/>
        <v>14</v>
      </c>
      <c r="L19" s="86">
        <f t="shared" si="4"/>
        <v>0</v>
      </c>
      <c r="M19" s="86">
        <f t="shared" si="4"/>
        <v>5</v>
      </c>
      <c r="N19" s="86">
        <f t="shared" si="4"/>
        <v>9</v>
      </c>
      <c r="O19" s="86">
        <f t="shared" si="4"/>
        <v>5</v>
      </c>
      <c r="P19" s="86">
        <f t="shared" si="4"/>
        <v>0</v>
      </c>
      <c r="Q19" s="86">
        <f t="shared" si="4"/>
        <v>14</v>
      </c>
      <c r="R19" s="86">
        <f t="shared" si="4"/>
        <v>0</v>
      </c>
      <c r="S19" s="86">
        <f t="shared" si="4"/>
        <v>14</v>
      </c>
      <c r="T19" s="86">
        <f t="shared" si="4"/>
        <v>0</v>
      </c>
      <c r="U19" s="86">
        <f t="shared" si="4"/>
        <v>12</v>
      </c>
      <c r="V19" s="86">
        <f t="shared" si="4"/>
        <v>2</v>
      </c>
      <c r="W19" s="86">
        <f t="shared" si="4"/>
        <v>12</v>
      </c>
      <c r="X19" s="86">
        <f t="shared" si="4"/>
        <v>0</v>
      </c>
      <c r="Y19" s="86">
        <f t="shared" si="4"/>
        <v>13</v>
      </c>
      <c r="Z19" s="86">
        <f t="shared" si="4"/>
        <v>1</v>
      </c>
      <c r="AA19" s="86">
        <f t="shared" si="4"/>
        <v>14</v>
      </c>
      <c r="AB19" s="86">
        <f t="shared" si="4"/>
        <v>0</v>
      </c>
      <c r="AC19" s="86">
        <f t="shared" si="4"/>
        <v>14</v>
      </c>
      <c r="AD19" s="86">
        <f t="shared" si="4"/>
        <v>0</v>
      </c>
      <c r="AE19" s="85"/>
    </row>
    <row r="20" spans="1:31" s="27" customFormat="1" ht="20.25" customHeight="1" x14ac:dyDescent="0.25">
      <c r="A20" s="191" t="s">
        <v>497</v>
      </c>
      <c r="B20" s="70"/>
      <c r="C20" s="71"/>
      <c r="D20" s="71"/>
      <c r="E20" s="72"/>
      <c r="F20" s="72"/>
      <c r="G20" s="73"/>
      <c r="H20" s="73"/>
      <c r="I20" s="74"/>
      <c r="J20" s="74"/>
      <c r="K20" s="75"/>
      <c r="L20" s="75"/>
      <c r="M20" s="76"/>
      <c r="N20" s="76"/>
      <c r="O20" s="77"/>
      <c r="P20" s="77"/>
      <c r="Q20" s="78"/>
      <c r="R20" s="78"/>
      <c r="S20" s="79"/>
      <c r="T20" s="79"/>
      <c r="U20" s="80"/>
      <c r="V20" s="80"/>
      <c r="W20" s="81"/>
      <c r="X20" s="81"/>
      <c r="Y20" s="82"/>
      <c r="Z20" s="82"/>
      <c r="AA20" s="83"/>
      <c r="AB20" s="83"/>
      <c r="AC20" s="84"/>
      <c r="AD20" s="84"/>
      <c r="AE20" s="85"/>
    </row>
    <row r="21" spans="1:31" s="27" customFormat="1" ht="20.25" customHeight="1" x14ac:dyDescent="0.25">
      <c r="A21" s="191"/>
      <c r="B21" s="70">
        <v>5</v>
      </c>
      <c r="C21" s="71">
        <v>5</v>
      </c>
      <c r="D21" s="71">
        <v>0</v>
      </c>
      <c r="E21" s="72">
        <v>5</v>
      </c>
      <c r="F21" s="72">
        <v>0</v>
      </c>
      <c r="G21" s="73">
        <v>4</v>
      </c>
      <c r="H21" s="73">
        <v>1</v>
      </c>
      <c r="I21" s="74">
        <v>4</v>
      </c>
      <c r="J21" s="74">
        <v>0</v>
      </c>
      <c r="K21" s="75">
        <v>5</v>
      </c>
      <c r="L21" s="75">
        <v>0</v>
      </c>
      <c r="M21" s="76">
        <v>3</v>
      </c>
      <c r="N21" s="76">
        <v>2</v>
      </c>
      <c r="O21" s="77">
        <v>3</v>
      </c>
      <c r="P21" s="77">
        <v>0</v>
      </c>
      <c r="Q21" s="78">
        <v>5</v>
      </c>
      <c r="R21" s="78">
        <v>0</v>
      </c>
      <c r="S21" s="79">
        <v>5</v>
      </c>
      <c r="T21" s="79">
        <v>0</v>
      </c>
      <c r="U21" s="80">
        <v>5</v>
      </c>
      <c r="V21" s="80">
        <v>0</v>
      </c>
      <c r="W21" s="81">
        <v>5</v>
      </c>
      <c r="X21" s="81">
        <v>0</v>
      </c>
      <c r="Y21" s="82">
        <v>5</v>
      </c>
      <c r="Z21" s="82">
        <v>0</v>
      </c>
      <c r="AA21" s="83">
        <v>5</v>
      </c>
      <c r="AB21" s="83">
        <v>0</v>
      </c>
      <c r="AC21" s="84">
        <v>5</v>
      </c>
      <c r="AD21" s="84">
        <v>0</v>
      </c>
      <c r="AE21" s="85"/>
    </row>
    <row r="22" spans="1:31" s="27" customFormat="1" ht="20.25" customHeight="1" x14ac:dyDescent="0.25">
      <c r="A22" s="191"/>
      <c r="B22" s="86">
        <f t="shared" ref="B22:AD22" si="5">SUM(B20:B21)</f>
        <v>5</v>
      </c>
      <c r="C22" s="86">
        <f t="shared" si="5"/>
        <v>5</v>
      </c>
      <c r="D22" s="86">
        <f t="shared" si="5"/>
        <v>0</v>
      </c>
      <c r="E22" s="86">
        <f t="shared" si="5"/>
        <v>5</v>
      </c>
      <c r="F22" s="86">
        <f t="shared" si="5"/>
        <v>0</v>
      </c>
      <c r="G22" s="86">
        <f t="shared" si="5"/>
        <v>4</v>
      </c>
      <c r="H22" s="86">
        <f t="shared" si="5"/>
        <v>1</v>
      </c>
      <c r="I22" s="86">
        <f t="shared" si="5"/>
        <v>4</v>
      </c>
      <c r="J22" s="86">
        <f t="shared" si="5"/>
        <v>0</v>
      </c>
      <c r="K22" s="86">
        <f t="shared" si="5"/>
        <v>5</v>
      </c>
      <c r="L22" s="86">
        <f t="shared" si="5"/>
        <v>0</v>
      </c>
      <c r="M22" s="86">
        <f t="shared" si="5"/>
        <v>3</v>
      </c>
      <c r="N22" s="86">
        <f t="shared" si="5"/>
        <v>2</v>
      </c>
      <c r="O22" s="86">
        <f t="shared" si="5"/>
        <v>3</v>
      </c>
      <c r="P22" s="86">
        <f t="shared" si="5"/>
        <v>0</v>
      </c>
      <c r="Q22" s="86">
        <f t="shared" si="5"/>
        <v>5</v>
      </c>
      <c r="R22" s="86">
        <f t="shared" si="5"/>
        <v>0</v>
      </c>
      <c r="S22" s="86">
        <f t="shared" si="5"/>
        <v>5</v>
      </c>
      <c r="T22" s="86">
        <f t="shared" si="5"/>
        <v>0</v>
      </c>
      <c r="U22" s="86">
        <f t="shared" si="5"/>
        <v>5</v>
      </c>
      <c r="V22" s="86">
        <f t="shared" si="5"/>
        <v>0</v>
      </c>
      <c r="W22" s="86">
        <f t="shared" si="5"/>
        <v>5</v>
      </c>
      <c r="X22" s="86">
        <f t="shared" si="5"/>
        <v>0</v>
      </c>
      <c r="Y22" s="86">
        <f t="shared" si="5"/>
        <v>5</v>
      </c>
      <c r="Z22" s="86">
        <f t="shared" si="5"/>
        <v>0</v>
      </c>
      <c r="AA22" s="86">
        <f t="shared" si="5"/>
        <v>5</v>
      </c>
      <c r="AB22" s="86">
        <f t="shared" si="5"/>
        <v>0</v>
      </c>
      <c r="AC22" s="86">
        <f t="shared" si="5"/>
        <v>5</v>
      </c>
      <c r="AD22" s="86">
        <f t="shared" si="5"/>
        <v>0</v>
      </c>
      <c r="AE22" s="85"/>
    </row>
    <row r="23" spans="1:31" s="27" customFormat="1" ht="20.25" customHeight="1" x14ac:dyDescent="0.25">
      <c r="A23" s="191" t="s">
        <v>498</v>
      </c>
      <c r="B23" s="70"/>
      <c r="C23" s="71"/>
      <c r="D23" s="71"/>
      <c r="E23" s="72"/>
      <c r="F23" s="72"/>
      <c r="G23" s="73"/>
      <c r="H23" s="73"/>
      <c r="I23" s="74"/>
      <c r="J23" s="74"/>
      <c r="K23" s="75"/>
      <c r="L23" s="75"/>
      <c r="M23" s="76"/>
      <c r="N23" s="76"/>
      <c r="O23" s="77"/>
      <c r="P23" s="77"/>
      <c r="Q23" s="78"/>
      <c r="R23" s="78"/>
      <c r="S23" s="79"/>
      <c r="T23" s="79"/>
      <c r="U23" s="80"/>
      <c r="V23" s="80"/>
      <c r="W23" s="81"/>
      <c r="X23" s="81"/>
      <c r="Y23" s="82"/>
      <c r="Z23" s="82"/>
      <c r="AA23" s="83"/>
      <c r="AB23" s="83"/>
      <c r="AC23" s="84"/>
      <c r="AD23" s="84"/>
      <c r="AE23" s="85"/>
    </row>
    <row r="24" spans="1:31" s="27" customFormat="1" ht="20.25" customHeight="1" x14ac:dyDescent="0.25">
      <c r="A24" s="191"/>
      <c r="B24" s="70">
        <v>4</v>
      </c>
      <c r="C24" s="71">
        <v>4</v>
      </c>
      <c r="D24" s="71">
        <v>0</v>
      </c>
      <c r="E24" s="72">
        <v>4</v>
      </c>
      <c r="F24" s="72">
        <v>0</v>
      </c>
      <c r="G24" s="73">
        <v>2</v>
      </c>
      <c r="H24" s="73">
        <v>2</v>
      </c>
      <c r="I24" s="74">
        <v>2</v>
      </c>
      <c r="J24" s="74">
        <v>0</v>
      </c>
      <c r="K24" s="75">
        <v>4</v>
      </c>
      <c r="L24" s="75">
        <v>0</v>
      </c>
      <c r="M24" s="76">
        <v>1</v>
      </c>
      <c r="N24" s="76">
        <v>3</v>
      </c>
      <c r="O24" s="77">
        <v>1</v>
      </c>
      <c r="P24" s="77">
        <v>0</v>
      </c>
      <c r="Q24" s="78">
        <v>4</v>
      </c>
      <c r="R24" s="78">
        <v>0</v>
      </c>
      <c r="S24" s="79">
        <v>4</v>
      </c>
      <c r="T24" s="79">
        <v>0</v>
      </c>
      <c r="U24" s="80">
        <v>4</v>
      </c>
      <c r="V24" s="80">
        <v>0</v>
      </c>
      <c r="W24" s="81">
        <v>4</v>
      </c>
      <c r="X24" s="81">
        <v>0</v>
      </c>
      <c r="Y24" s="82">
        <v>4</v>
      </c>
      <c r="Z24" s="82">
        <v>0</v>
      </c>
      <c r="AA24" s="83">
        <v>4</v>
      </c>
      <c r="AB24" s="83">
        <v>0</v>
      </c>
      <c r="AC24" s="84">
        <v>4</v>
      </c>
      <c r="AD24" s="84">
        <v>0</v>
      </c>
      <c r="AE24" s="85"/>
    </row>
    <row r="25" spans="1:31" s="27" customFormat="1" ht="20.25" customHeight="1" x14ac:dyDescent="0.25">
      <c r="A25" s="191"/>
      <c r="B25" s="86">
        <f>SUM(B23:B24)</f>
        <v>4</v>
      </c>
      <c r="C25" s="86">
        <f t="shared" ref="C25:AD25" si="6">SUM(C23:C24)</f>
        <v>4</v>
      </c>
      <c r="D25" s="86">
        <f t="shared" si="6"/>
        <v>0</v>
      </c>
      <c r="E25" s="86">
        <f t="shared" si="6"/>
        <v>4</v>
      </c>
      <c r="F25" s="86">
        <f t="shared" si="6"/>
        <v>0</v>
      </c>
      <c r="G25" s="86">
        <f t="shared" si="6"/>
        <v>2</v>
      </c>
      <c r="H25" s="86">
        <f t="shared" si="6"/>
        <v>2</v>
      </c>
      <c r="I25" s="86">
        <f t="shared" si="6"/>
        <v>2</v>
      </c>
      <c r="J25" s="86">
        <f t="shared" si="6"/>
        <v>0</v>
      </c>
      <c r="K25" s="86">
        <f t="shared" si="6"/>
        <v>4</v>
      </c>
      <c r="L25" s="86">
        <f t="shared" si="6"/>
        <v>0</v>
      </c>
      <c r="M25" s="86">
        <f t="shared" si="6"/>
        <v>1</v>
      </c>
      <c r="N25" s="86">
        <f t="shared" si="6"/>
        <v>3</v>
      </c>
      <c r="O25" s="86">
        <f t="shared" si="6"/>
        <v>1</v>
      </c>
      <c r="P25" s="86">
        <f t="shared" si="6"/>
        <v>0</v>
      </c>
      <c r="Q25" s="86">
        <f t="shared" si="6"/>
        <v>4</v>
      </c>
      <c r="R25" s="86">
        <f t="shared" si="6"/>
        <v>0</v>
      </c>
      <c r="S25" s="86">
        <f t="shared" si="6"/>
        <v>4</v>
      </c>
      <c r="T25" s="86">
        <f t="shared" si="6"/>
        <v>0</v>
      </c>
      <c r="U25" s="86">
        <f t="shared" si="6"/>
        <v>4</v>
      </c>
      <c r="V25" s="86">
        <f t="shared" si="6"/>
        <v>0</v>
      </c>
      <c r="W25" s="86">
        <f t="shared" si="6"/>
        <v>4</v>
      </c>
      <c r="X25" s="86">
        <f t="shared" si="6"/>
        <v>0</v>
      </c>
      <c r="Y25" s="86">
        <f t="shared" si="6"/>
        <v>4</v>
      </c>
      <c r="Z25" s="86">
        <f t="shared" si="6"/>
        <v>0</v>
      </c>
      <c r="AA25" s="86">
        <f t="shared" si="6"/>
        <v>4</v>
      </c>
      <c r="AB25" s="86">
        <f t="shared" si="6"/>
        <v>0</v>
      </c>
      <c r="AC25" s="86">
        <f t="shared" si="6"/>
        <v>4</v>
      </c>
      <c r="AD25" s="86">
        <f t="shared" si="6"/>
        <v>0</v>
      </c>
      <c r="AE25" s="85"/>
    </row>
    <row r="26" spans="1:31" s="27" customFormat="1" ht="20.25" customHeight="1" x14ac:dyDescent="0.25">
      <c r="A26" s="191" t="s">
        <v>499</v>
      </c>
      <c r="B26" s="70">
        <v>51</v>
      </c>
      <c r="C26" s="71">
        <v>50</v>
      </c>
      <c r="D26" s="71">
        <v>1</v>
      </c>
      <c r="E26" s="72">
        <v>49</v>
      </c>
      <c r="F26" s="72">
        <v>1</v>
      </c>
      <c r="G26" s="73">
        <v>48</v>
      </c>
      <c r="H26" s="73">
        <v>3</v>
      </c>
      <c r="I26" s="74">
        <v>47</v>
      </c>
      <c r="J26" s="74">
        <v>1</v>
      </c>
      <c r="K26" s="75">
        <v>51</v>
      </c>
      <c r="L26" s="75">
        <v>0</v>
      </c>
      <c r="M26" s="76">
        <v>8</v>
      </c>
      <c r="N26" s="76">
        <v>43</v>
      </c>
      <c r="O26" s="77">
        <v>8</v>
      </c>
      <c r="P26" s="77">
        <v>0</v>
      </c>
      <c r="Q26" s="78">
        <v>51</v>
      </c>
      <c r="R26" s="78">
        <v>0</v>
      </c>
      <c r="S26" s="79">
        <v>51</v>
      </c>
      <c r="T26" s="79">
        <v>0</v>
      </c>
      <c r="U26" s="80">
        <v>41</v>
      </c>
      <c r="V26" s="80">
        <v>10</v>
      </c>
      <c r="W26" s="81">
        <v>41</v>
      </c>
      <c r="X26" s="81">
        <v>0</v>
      </c>
      <c r="Y26" s="82">
        <v>49</v>
      </c>
      <c r="Z26" s="82">
        <v>2</v>
      </c>
      <c r="AA26" s="83">
        <v>51</v>
      </c>
      <c r="AB26" s="83">
        <v>0</v>
      </c>
      <c r="AC26" s="84">
        <v>51</v>
      </c>
      <c r="AD26" s="84">
        <v>0</v>
      </c>
      <c r="AE26" s="85" t="s">
        <v>717</v>
      </c>
    </row>
    <row r="27" spans="1:31" s="27" customFormat="1" ht="20.25" customHeight="1" x14ac:dyDescent="0.25">
      <c r="A27" s="191"/>
      <c r="B27" s="70">
        <v>7</v>
      </c>
      <c r="C27" s="71">
        <v>7</v>
      </c>
      <c r="D27" s="71">
        <v>0</v>
      </c>
      <c r="E27" s="72">
        <v>7</v>
      </c>
      <c r="F27" s="72">
        <v>0</v>
      </c>
      <c r="G27" s="73">
        <v>7</v>
      </c>
      <c r="H27" s="73">
        <v>0</v>
      </c>
      <c r="I27" s="74">
        <v>7</v>
      </c>
      <c r="J27" s="74">
        <v>0</v>
      </c>
      <c r="K27" s="75">
        <v>7</v>
      </c>
      <c r="L27" s="75">
        <v>0</v>
      </c>
      <c r="M27" s="76">
        <v>0</v>
      </c>
      <c r="N27" s="76">
        <v>7</v>
      </c>
      <c r="O27" s="77">
        <v>0</v>
      </c>
      <c r="P27" s="77">
        <v>0</v>
      </c>
      <c r="Q27" s="78">
        <v>7</v>
      </c>
      <c r="R27" s="78">
        <v>0</v>
      </c>
      <c r="S27" s="79">
        <v>7</v>
      </c>
      <c r="T27" s="79">
        <v>0</v>
      </c>
      <c r="U27" s="80">
        <v>7</v>
      </c>
      <c r="V27" s="80">
        <v>0</v>
      </c>
      <c r="W27" s="81">
        <v>7</v>
      </c>
      <c r="X27" s="81">
        <v>0</v>
      </c>
      <c r="Y27" s="82">
        <v>7</v>
      </c>
      <c r="Z27" s="82">
        <v>0</v>
      </c>
      <c r="AA27" s="83">
        <v>7</v>
      </c>
      <c r="AB27" s="83">
        <v>0</v>
      </c>
      <c r="AC27" s="84">
        <v>7</v>
      </c>
      <c r="AD27" s="84">
        <v>0</v>
      </c>
      <c r="AE27" s="85"/>
    </row>
    <row r="28" spans="1:31" s="27" customFormat="1" ht="20.25" customHeight="1" x14ac:dyDescent="0.25">
      <c r="A28" s="191"/>
      <c r="B28" s="86">
        <f>SUM(B26:B27)</f>
        <v>58</v>
      </c>
      <c r="C28" s="86">
        <f t="shared" ref="C28:AD28" si="7">SUM(C26:C27)</f>
        <v>57</v>
      </c>
      <c r="D28" s="86">
        <f t="shared" si="7"/>
        <v>1</v>
      </c>
      <c r="E28" s="86">
        <f t="shared" si="7"/>
        <v>56</v>
      </c>
      <c r="F28" s="86">
        <f t="shared" si="7"/>
        <v>1</v>
      </c>
      <c r="G28" s="86">
        <f t="shared" si="7"/>
        <v>55</v>
      </c>
      <c r="H28" s="86">
        <f t="shared" si="7"/>
        <v>3</v>
      </c>
      <c r="I28" s="86">
        <f t="shared" si="7"/>
        <v>54</v>
      </c>
      <c r="J28" s="86">
        <f t="shared" si="7"/>
        <v>1</v>
      </c>
      <c r="K28" s="86">
        <f t="shared" si="7"/>
        <v>58</v>
      </c>
      <c r="L28" s="86">
        <f t="shared" si="7"/>
        <v>0</v>
      </c>
      <c r="M28" s="86">
        <f t="shared" si="7"/>
        <v>8</v>
      </c>
      <c r="N28" s="86">
        <f t="shared" si="7"/>
        <v>50</v>
      </c>
      <c r="O28" s="86">
        <f t="shared" si="7"/>
        <v>8</v>
      </c>
      <c r="P28" s="86">
        <f t="shared" si="7"/>
        <v>0</v>
      </c>
      <c r="Q28" s="86">
        <f t="shared" si="7"/>
        <v>58</v>
      </c>
      <c r="R28" s="86">
        <f t="shared" si="7"/>
        <v>0</v>
      </c>
      <c r="S28" s="86">
        <f t="shared" si="7"/>
        <v>58</v>
      </c>
      <c r="T28" s="86">
        <f t="shared" si="7"/>
        <v>0</v>
      </c>
      <c r="U28" s="86">
        <f t="shared" si="7"/>
        <v>48</v>
      </c>
      <c r="V28" s="86">
        <f t="shared" si="7"/>
        <v>10</v>
      </c>
      <c r="W28" s="86">
        <f t="shared" si="7"/>
        <v>48</v>
      </c>
      <c r="X28" s="86">
        <f t="shared" si="7"/>
        <v>0</v>
      </c>
      <c r="Y28" s="86">
        <f t="shared" si="7"/>
        <v>56</v>
      </c>
      <c r="Z28" s="86">
        <f t="shared" si="7"/>
        <v>2</v>
      </c>
      <c r="AA28" s="86">
        <f t="shared" si="7"/>
        <v>58</v>
      </c>
      <c r="AB28" s="86">
        <f t="shared" si="7"/>
        <v>0</v>
      </c>
      <c r="AC28" s="86">
        <f t="shared" si="7"/>
        <v>58</v>
      </c>
      <c r="AD28" s="86">
        <f t="shared" si="7"/>
        <v>0</v>
      </c>
      <c r="AE28" s="85"/>
    </row>
    <row r="29" spans="1:31" s="27" customFormat="1" ht="20.25" customHeight="1" x14ac:dyDescent="0.25">
      <c r="A29" s="191" t="s">
        <v>509</v>
      </c>
      <c r="B29" s="70">
        <v>35</v>
      </c>
      <c r="C29" s="71">
        <v>35</v>
      </c>
      <c r="D29" s="71">
        <v>0</v>
      </c>
      <c r="E29" s="72">
        <v>35</v>
      </c>
      <c r="F29" s="72">
        <v>0</v>
      </c>
      <c r="G29" s="73">
        <v>32</v>
      </c>
      <c r="H29" s="73">
        <v>3</v>
      </c>
      <c r="I29" s="74">
        <v>32</v>
      </c>
      <c r="J29" s="74">
        <v>0</v>
      </c>
      <c r="K29" s="75">
        <v>35</v>
      </c>
      <c r="L29" s="75">
        <v>0</v>
      </c>
      <c r="M29" s="76">
        <v>1</v>
      </c>
      <c r="N29" s="76">
        <v>34</v>
      </c>
      <c r="O29" s="77">
        <v>1</v>
      </c>
      <c r="P29" s="77">
        <v>0</v>
      </c>
      <c r="Q29" s="78">
        <v>35</v>
      </c>
      <c r="R29" s="78">
        <v>0</v>
      </c>
      <c r="S29" s="79">
        <v>35</v>
      </c>
      <c r="T29" s="79">
        <v>0</v>
      </c>
      <c r="U29" s="80">
        <v>35</v>
      </c>
      <c r="V29" s="80">
        <v>0</v>
      </c>
      <c r="W29" s="81">
        <v>35</v>
      </c>
      <c r="X29" s="81">
        <v>0</v>
      </c>
      <c r="Y29" s="82">
        <v>35</v>
      </c>
      <c r="Z29" s="82">
        <v>0</v>
      </c>
      <c r="AA29" s="83">
        <v>35</v>
      </c>
      <c r="AB29" s="83">
        <v>0</v>
      </c>
      <c r="AC29" s="84">
        <v>35</v>
      </c>
      <c r="AD29" s="84">
        <v>0</v>
      </c>
      <c r="AE29" s="85"/>
    </row>
    <row r="30" spans="1:31" s="27" customFormat="1" ht="20.25" customHeight="1" x14ac:dyDescent="0.25">
      <c r="A30" s="191"/>
      <c r="B30" s="70">
        <v>38</v>
      </c>
      <c r="C30" s="71">
        <v>38</v>
      </c>
      <c r="D30" s="71">
        <v>0</v>
      </c>
      <c r="E30" s="72">
        <v>38</v>
      </c>
      <c r="F30" s="72">
        <v>0</v>
      </c>
      <c r="G30" s="73">
        <v>37</v>
      </c>
      <c r="H30" s="73">
        <v>1</v>
      </c>
      <c r="I30" s="74">
        <v>37</v>
      </c>
      <c r="J30" s="74">
        <v>0</v>
      </c>
      <c r="K30" s="75">
        <v>38</v>
      </c>
      <c r="L30" s="75">
        <v>0</v>
      </c>
      <c r="M30" s="76">
        <v>10</v>
      </c>
      <c r="N30" s="76">
        <v>28</v>
      </c>
      <c r="O30" s="77">
        <v>9</v>
      </c>
      <c r="P30" s="77">
        <v>1</v>
      </c>
      <c r="Q30" s="78">
        <v>38</v>
      </c>
      <c r="R30" s="78">
        <v>0</v>
      </c>
      <c r="S30" s="79">
        <v>38</v>
      </c>
      <c r="T30" s="79">
        <v>0</v>
      </c>
      <c r="U30" s="80">
        <v>36</v>
      </c>
      <c r="V30" s="80">
        <v>2</v>
      </c>
      <c r="W30" s="81">
        <v>36</v>
      </c>
      <c r="X30" s="81">
        <v>0</v>
      </c>
      <c r="Y30" s="82">
        <v>38</v>
      </c>
      <c r="Z30" s="82">
        <v>0</v>
      </c>
      <c r="AA30" s="83">
        <v>38</v>
      </c>
      <c r="AB30" s="83">
        <v>0</v>
      </c>
      <c r="AC30" s="84">
        <v>38</v>
      </c>
      <c r="AD30" s="84">
        <v>0</v>
      </c>
      <c r="AE30" s="85"/>
    </row>
    <row r="31" spans="1:31" s="27" customFormat="1" ht="20.25" customHeight="1" x14ac:dyDescent="0.25">
      <c r="A31" s="191"/>
      <c r="B31" s="86">
        <f>SUM(B29:B30)</f>
        <v>73</v>
      </c>
      <c r="C31" s="86">
        <f t="shared" ref="C31:AD31" si="8">SUM(C29:C30)</f>
        <v>73</v>
      </c>
      <c r="D31" s="86">
        <f t="shared" si="8"/>
        <v>0</v>
      </c>
      <c r="E31" s="86">
        <f t="shared" si="8"/>
        <v>73</v>
      </c>
      <c r="F31" s="86">
        <f t="shared" si="8"/>
        <v>0</v>
      </c>
      <c r="G31" s="86">
        <f t="shared" si="8"/>
        <v>69</v>
      </c>
      <c r="H31" s="86">
        <f t="shared" si="8"/>
        <v>4</v>
      </c>
      <c r="I31" s="86">
        <f t="shared" si="8"/>
        <v>69</v>
      </c>
      <c r="J31" s="86">
        <f t="shared" si="8"/>
        <v>0</v>
      </c>
      <c r="K31" s="86">
        <f t="shared" si="8"/>
        <v>73</v>
      </c>
      <c r="L31" s="86">
        <f t="shared" si="8"/>
        <v>0</v>
      </c>
      <c r="M31" s="86">
        <f t="shared" si="8"/>
        <v>11</v>
      </c>
      <c r="N31" s="86">
        <f t="shared" si="8"/>
        <v>62</v>
      </c>
      <c r="O31" s="86">
        <f t="shared" si="8"/>
        <v>10</v>
      </c>
      <c r="P31" s="86">
        <f t="shared" si="8"/>
        <v>1</v>
      </c>
      <c r="Q31" s="86">
        <f t="shared" si="8"/>
        <v>73</v>
      </c>
      <c r="R31" s="86">
        <f t="shared" si="8"/>
        <v>0</v>
      </c>
      <c r="S31" s="86">
        <f t="shared" si="8"/>
        <v>73</v>
      </c>
      <c r="T31" s="86">
        <f t="shared" si="8"/>
        <v>0</v>
      </c>
      <c r="U31" s="86">
        <f t="shared" si="8"/>
        <v>71</v>
      </c>
      <c r="V31" s="86">
        <f t="shared" si="8"/>
        <v>2</v>
      </c>
      <c r="W31" s="86">
        <f t="shared" si="8"/>
        <v>71</v>
      </c>
      <c r="X31" s="86">
        <f t="shared" si="8"/>
        <v>0</v>
      </c>
      <c r="Y31" s="86">
        <f t="shared" si="8"/>
        <v>73</v>
      </c>
      <c r="Z31" s="86">
        <f t="shared" si="8"/>
        <v>0</v>
      </c>
      <c r="AA31" s="86">
        <f t="shared" si="8"/>
        <v>73</v>
      </c>
      <c r="AB31" s="86">
        <f t="shared" si="8"/>
        <v>0</v>
      </c>
      <c r="AC31" s="86">
        <f t="shared" si="8"/>
        <v>73</v>
      </c>
      <c r="AD31" s="86">
        <f t="shared" si="8"/>
        <v>0</v>
      </c>
      <c r="AE31" s="85"/>
    </row>
    <row r="32" spans="1:31" s="27" customFormat="1" ht="20.25" customHeight="1" x14ac:dyDescent="0.25">
      <c r="A32" s="191" t="s">
        <v>510</v>
      </c>
      <c r="B32" s="70">
        <v>66</v>
      </c>
      <c r="C32" s="71">
        <v>66</v>
      </c>
      <c r="D32" s="71">
        <v>0</v>
      </c>
      <c r="E32" s="72">
        <v>65</v>
      </c>
      <c r="F32" s="72">
        <v>1</v>
      </c>
      <c r="G32" s="73">
        <v>66</v>
      </c>
      <c r="H32" s="73">
        <v>0</v>
      </c>
      <c r="I32" s="74">
        <v>66</v>
      </c>
      <c r="J32" s="74">
        <v>0</v>
      </c>
      <c r="K32" s="75">
        <v>65</v>
      </c>
      <c r="L32" s="75">
        <v>1</v>
      </c>
      <c r="M32" s="76">
        <v>0</v>
      </c>
      <c r="N32" s="76">
        <v>66</v>
      </c>
      <c r="O32" s="77">
        <v>0</v>
      </c>
      <c r="P32" s="77">
        <v>0</v>
      </c>
      <c r="Q32" s="78">
        <v>66</v>
      </c>
      <c r="R32" s="78">
        <v>0</v>
      </c>
      <c r="S32" s="79">
        <v>66</v>
      </c>
      <c r="T32" s="79">
        <v>0</v>
      </c>
      <c r="U32" s="80">
        <v>66</v>
      </c>
      <c r="V32" s="80">
        <v>0</v>
      </c>
      <c r="W32" s="81">
        <v>66</v>
      </c>
      <c r="X32" s="81">
        <v>0</v>
      </c>
      <c r="Y32" s="82">
        <v>65</v>
      </c>
      <c r="Z32" s="82">
        <v>1</v>
      </c>
      <c r="AA32" s="83">
        <v>65</v>
      </c>
      <c r="AB32" s="83">
        <v>1</v>
      </c>
      <c r="AC32" s="84">
        <v>66</v>
      </c>
      <c r="AD32" s="84">
        <v>0</v>
      </c>
      <c r="AE32" s="85"/>
    </row>
    <row r="33" spans="1:31" s="27" customFormat="1" ht="20.25" customHeight="1" x14ac:dyDescent="0.25">
      <c r="A33" s="191"/>
      <c r="B33" s="70">
        <v>17</v>
      </c>
      <c r="C33" s="71">
        <v>17</v>
      </c>
      <c r="D33" s="71">
        <v>0</v>
      </c>
      <c r="E33" s="72">
        <v>17</v>
      </c>
      <c r="F33" s="72">
        <v>0</v>
      </c>
      <c r="G33" s="73">
        <v>17</v>
      </c>
      <c r="H33" s="73">
        <v>0</v>
      </c>
      <c r="I33" s="74">
        <v>17</v>
      </c>
      <c r="J33" s="74">
        <v>0</v>
      </c>
      <c r="K33" s="75">
        <v>17</v>
      </c>
      <c r="L33" s="75">
        <v>0</v>
      </c>
      <c r="M33" s="76">
        <v>4</v>
      </c>
      <c r="N33" s="76">
        <v>13</v>
      </c>
      <c r="O33" s="77">
        <v>4</v>
      </c>
      <c r="P33" s="77">
        <v>0</v>
      </c>
      <c r="Q33" s="78">
        <v>17</v>
      </c>
      <c r="R33" s="78">
        <v>0</v>
      </c>
      <c r="S33" s="79">
        <v>17</v>
      </c>
      <c r="T33" s="79">
        <v>0</v>
      </c>
      <c r="U33" s="80">
        <v>16</v>
      </c>
      <c r="V33" s="80">
        <v>1</v>
      </c>
      <c r="W33" s="81">
        <v>16</v>
      </c>
      <c r="X33" s="81">
        <v>0</v>
      </c>
      <c r="Y33" s="82">
        <v>17</v>
      </c>
      <c r="Z33" s="82">
        <v>0</v>
      </c>
      <c r="AA33" s="83">
        <v>17</v>
      </c>
      <c r="AB33" s="83">
        <v>0</v>
      </c>
      <c r="AC33" s="84">
        <v>17</v>
      </c>
      <c r="AD33" s="84">
        <v>0</v>
      </c>
      <c r="AE33" s="85" t="s">
        <v>718</v>
      </c>
    </row>
    <row r="34" spans="1:31" s="27" customFormat="1" ht="20.25" customHeight="1" x14ac:dyDescent="0.25">
      <c r="A34" s="191"/>
      <c r="B34" s="86">
        <f>SUM(B32:B33)</f>
        <v>83</v>
      </c>
      <c r="C34" s="86">
        <f t="shared" ref="C34:AD34" si="9">SUM(C32:C33)</f>
        <v>83</v>
      </c>
      <c r="D34" s="86">
        <f t="shared" si="9"/>
        <v>0</v>
      </c>
      <c r="E34" s="86">
        <f t="shared" si="9"/>
        <v>82</v>
      </c>
      <c r="F34" s="86">
        <f t="shared" si="9"/>
        <v>1</v>
      </c>
      <c r="G34" s="86">
        <f t="shared" si="9"/>
        <v>83</v>
      </c>
      <c r="H34" s="86">
        <f t="shared" si="9"/>
        <v>0</v>
      </c>
      <c r="I34" s="86">
        <f t="shared" si="9"/>
        <v>83</v>
      </c>
      <c r="J34" s="86">
        <f t="shared" si="9"/>
        <v>0</v>
      </c>
      <c r="K34" s="86">
        <f t="shared" si="9"/>
        <v>82</v>
      </c>
      <c r="L34" s="86">
        <f t="shared" si="9"/>
        <v>1</v>
      </c>
      <c r="M34" s="86">
        <f t="shared" si="9"/>
        <v>4</v>
      </c>
      <c r="N34" s="86">
        <f t="shared" si="9"/>
        <v>79</v>
      </c>
      <c r="O34" s="86">
        <f t="shared" si="9"/>
        <v>4</v>
      </c>
      <c r="P34" s="86">
        <f t="shared" si="9"/>
        <v>0</v>
      </c>
      <c r="Q34" s="86">
        <f t="shared" si="9"/>
        <v>83</v>
      </c>
      <c r="R34" s="86">
        <f t="shared" si="9"/>
        <v>0</v>
      </c>
      <c r="S34" s="86">
        <f t="shared" si="9"/>
        <v>83</v>
      </c>
      <c r="T34" s="86">
        <f t="shared" si="9"/>
        <v>0</v>
      </c>
      <c r="U34" s="86">
        <f t="shared" si="9"/>
        <v>82</v>
      </c>
      <c r="V34" s="86">
        <f t="shared" si="9"/>
        <v>1</v>
      </c>
      <c r="W34" s="86">
        <f t="shared" si="9"/>
        <v>82</v>
      </c>
      <c r="X34" s="86">
        <f t="shared" si="9"/>
        <v>0</v>
      </c>
      <c r="Y34" s="86">
        <f t="shared" si="9"/>
        <v>82</v>
      </c>
      <c r="Z34" s="86">
        <f t="shared" si="9"/>
        <v>1</v>
      </c>
      <c r="AA34" s="86">
        <f t="shared" si="9"/>
        <v>82</v>
      </c>
      <c r="AB34" s="86">
        <f t="shared" si="9"/>
        <v>1</v>
      </c>
      <c r="AC34" s="86">
        <f t="shared" si="9"/>
        <v>83</v>
      </c>
      <c r="AD34" s="86">
        <f t="shared" si="9"/>
        <v>0</v>
      </c>
      <c r="AE34" s="85"/>
    </row>
    <row r="35" spans="1:31" s="27" customFormat="1" ht="20.25" customHeight="1" x14ac:dyDescent="0.25">
      <c r="A35" s="191" t="s">
        <v>500</v>
      </c>
      <c r="B35" s="70">
        <v>66</v>
      </c>
      <c r="C35" s="71">
        <v>66</v>
      </c>
      <c r="D35" s="71">
        <v>0</v>
      </c>
      <c r="E35" s="72">
        <v>66</v>
      </c>
      <c r="F35" s="72">
        <v>0</v>
      </c>
      <c r="G35" s="73">
        <v>53</v>
      </c>
      <c r="H35" s="73">
        <v>13</v>
      </c>
      <c r="I35" s="74">
        <v>40</v>
      </c>
      <c r="J35" s="74">
        <v>13</v>
      </c>
      <c r="K35" s="75">
        <v>66</v>
      </c>
      <c r="L35" s="75">
        <v>0</v>
      </c>
      <c r="M35" s="76">
        <v>0</v>
      </c>
      <c r="N35" s="76">
        <v>66</v>
      </c>
      <c r="O35" s="77">
        <v>0</v>
      </c>
      <c r="P35" s="77">
        <v>0</v>
      </c>
      <c r="Q35" s="78">
        <v>66</v>
      </c>
      <c r="R35" s="78">
        <v>0</v>
      </c>
      <c r="S35" s="79">
        <v>66</v>
      </c>
      <c r="T35" s="79">
        <v>0</v>
      </c>
      <c r="U35" s="80">
        <v>62</v>
      </c>
      <c r="V35" s="80">
        <v>4</v>
      </c>
      <c r="W35" s="81">
        <v>58</v>
      </c>
      <c r="X35" s="81">
        <v>4</v>
      </c>
      <c r="Y35" s="82">
        <v>66</v>
      </c>
      <c r="Z35" s="82">
        <v>0</v>
      </c>
      <c r="AA35" s="83">
        <v>66</v>
      </c>
      <c r="AB35" s="83">
        <v>0</v>
      </c>
      <c r="AC35" s="84">
        <v>66</v>
      </c>
      <c r="AD35" s="84">
        <v>0</v>
      </c>
      <c r="AE35" s="92" t="s">
        <v>716</v>
      </c>
    </row>
    <row r="36" spans="1:31" s="27" customFormat="1" ht="20.25" customHeight="1" x14ac:dyDescent="0.25">
      <c r="A36" s="191"/>
      <c r="B36" s="70">
        <v>19</v>
      </c>
      <c r="C36" s="71">
        <v>17</v>
      </c>
      <c r="D36" s="71">
        <v>2</v>
      </c>
      <c r="E36" s="72">
        <v>17</v>
      </c>
      <c r="F36" s="72">
        <v>0</v>
      </c>
      <c r="G36" s="73">
        <v>16</v>
      </c>
      <c r="H36" s="73">
        <v>3</v>
      </c>
      <c r="I36" s="74">
        <v>16</v>
      </c>
      <c r="J36" s="74">
        <v>0</v>
      </c>
      <c r="K36" s="75">
        <v>18</v>
      </c>
      <c r="L36" s="75">
        <v>1</v>
      </c>
      <c r="M36" s="76">
        <v>1</v>
      </c>
      <c r="N36" s="76">
        <v>18</v>
      </c>
      <c r="O36" s="77">
        <v>1</v>
      </c>
      <c r="P36" s="77">
        <v>0</v>
      </c>
      <c r="Q36" s="78">
        <v>18</v>
      </c>
      <c r="R36" s="78">
        <v>1</v>
      </c>
      <c r="S36" s="79">
        <v>18</v>
      </c>
      <c r="T36" s="79">
        <v>1</v>
      </c>
      <c r="U36" s="80">
        <v>15</v>
      </c>
      <c r="V36" s="80">
        <v>4</v>
      </c>
      <c r="W36" s="81">
        <v>15</v>
      </c>
      <c r="X36" s="81">
        <v>0</v>
      </c>
      <c r="Y36" s="82">
        <v>18</v>
      </c>
      <c r="Z36" s="82">
        <v>1</v>
      </c>
      <c r="AA36" s="83">
        <v>18</v>
      </c>
      <c r="AB36" s="83">
        <v>1</v>
      </c>
      <c r="AC36" s="84">
        <v>18</v>
      </c>
      <c r="AD36" s="84">
        <v>1</v>
      </c>
      <c r="AE36" s="85"/>
    </row>
    <row r="37" spans="1:31" s="27" customFormat="1" ht="20.25" customHeight="1" x14ac:dyDescent="0.25">
      <c r="A37" s="191"/>
      <c r="B37" s="86">
        <f>SUM(B35:B36)</f>
        <v>85</v>
      </c>
      <c r="C37" s="86">
        <f t="shared" ref="C37:AD37" si="10">SUM(C35:C36)</f>
        <v>83</v>
      </c>
      <c r="D37" s="86">
        <f t="shared" si="10"/>
        <v>2</v>
      </c>
      <c r="E37" s="86">
        <f t="shared" si="10"/>
        <v>83</v>
      </c>
      <c r="F37" s="86">
        <f t="shared" si="10"/>
        <v>0</v>
      </c>
      <c r="G37" s="86">
        <f t="shared" si="10"/>
        <v>69</v>
      </c>
      <c r="H37" s="86">
        <f t="shared" si="10"/>
        <v>16</v>
      </c>
      <c r="I37" s="86">
        <f t="shared" si="10"/>
        <v>56</v>
      </c>
      <c r="J37" s="86">
        <f t="shared" si="10"/>
        <v>13</v>
      </c>
      <c r="K37" s="86">
        <f t="shared" si="10"/>
        <v>84</v>
      </c>
      <c r="L37" s="86">
        <f t="shared" si="10"/>
        <v>1</v>
      </c>
      <c r="M37" s="86">
        <f t="shared" si="10"/>
        <v>1</v>
      </c>
      <c r="N37" s="86">
        <f t="shared" si="10"/>
        <v>84</v>
      </c>
      <c r="O37" s="86">
        <f t="shared" si="10"/>
        <v>1</v>
      </c>
      <c r="P37" s="86">
        <f t="shared" si="10"/>
        <v>0</v>
      </c>
      <c r="Q37" s="86">
        <f t="shared" si="10"/>
        <v>84</v>
      </c>
      <c r="R37" s="86">
        <f t="shared" si="10"/>
        <v>1</v>
      </c>
      <c r="S37" s="86">
        <f t="shared" si="10"/>
        <v>84</v>
      </c>
      <c r="T37" s="86">
        <f t="shared" si="10"/>
        <v>1</v>
      </c>
      <c r="U37" s="86">
        <f t="shared" si="10"/>
        <v>77</v>
      </c>
      <c r="V37" s="86">
        <f t="shared" si="10"/>
        <v>8</v>
      </c>
      <c r="W37" s="86">
        <f t="shared" si="10"/>
        <v>73</v>
      </c>
      <c r="X37" s="86">
        <f t="shared" si="10"/>
        <v>4</v>
      </c>
      <c r="Y37" s="86">
        <f t="shared" si="10"/>
        <v>84</v>
      </c>
      <c r="Z37" s="86">
        <f t="shared" si="10"/>
        <v>1</v>
      </c>
      <c r="AA37" s="86">
        <f t="shared" si="10"/>
        <v>84</v>
      </c>
      <c r="AB37" s="86">
        <f t="shared" si="10"/>
        <v>1</v>
      </c>
      <c r="AC37" s="86">
        <f t="shared" si="10"/>
        <v>84</v>
      </c>
      <c r="AD37" s="86">
        <f t="shared" si="10"/>
        <v>1</v>
      </c>
      <c r="AE37" s="85"/>
    </row>
    <row r="38" spans="1:31" s="27" customFormat="1" ht="20.25" customHeight="1" x14ac:dyDescent="0.25">
      <c r="A38" s="191" t="s">
        <v>501</v>
      </c>
      <c r="B38" s="70">
        <v>31</v>
      </c>
      <c r="C38" s="71">
        <v>29</v>
      </c>
      <c r="D38" s="71">
        <v>2</v>
      </c>
      <c r="E38" s="72">
        <v>27</v>
      </c>
      <c r="F38" s="72">
        <v>2</v>
      </c>
      <c r="G38" s="73">
        <v>30</v>
      </c>
      <c r="H38" s="73">
        <v>1</v>
      </c>
      <c r="I38" s="74">
        <v>27</v>
      </c>
      <c r="J38" s="74">
        <v>3</v>
      </c>
      <c r="K38" s="75">
        <v>27</v>
      </c>
      <c r="L38" s="75">
        <v>4</v>
      </c>
      <c r="M38" s="76">
        <v>5</v>
      </c>
      <c r="N38" s="76">
        <v>26</v>
      </c>
      <c r="O38" s="77">
        <v>4</v>
      </c>
      <c r="P38" s="77">
        <v>1</v>
      </c>
      <c r="Q38" s="78">
        <v>27</v>
      </c>
      <c r="R38" s="78">
        <v>4</v>
      </c>
      <c r="S38" s="79">
        <v>27</v>
      </c>
      <c r="T38" s="79">
        <v>4</v>
      </c>
      <c r="U38" s="80">
        <v>30</v>
      </c>
      <c r="V38" s="80">
        <v>1</v>
      </c>
      <c r="W38" s="81">
        <v>27</v>
      </c>
      <c r="X38" s="81">
        <v>3</v>
      </c>
      <c r="Y38" s="82">
        <v>27</v>
      </c>
      <c r="Z38" s="82">
        <v>4</v>
      </c>
      <c r="AA38" s="83">
        <v>27</v>
      </c>
      <c r="AB38" s="83">
        <v>4</v>
      </c>
      <c r="AC38" s="84">
        <v>27</v>
      </c>
      <c r="AD38" s="84">
        <v>4</v>
      </c>
      <c r="AE38" s="85"/>
    </row>
    <row r="39" spans="1:31" s="27" customFormat="1" ht="20.25" customHeight="1" x14ac:dyDescent="0.25">
      <c r="A39" s="191"/>
      <c r="B39" s="70">
        <v>16</v>
      </c>
      <c r="C39" s="71">
        <v>14</v>
      </c>
      <c r="D39" s="71">
        <v>2</v>
      </c>
      <c r="E39" s="72">
        <v>12</v>
      </c>
      <c r="F39" s="72">
        <v>2</v>
      </c>
      <c r="G39" s="73">
        <v>14</v>
      </c>
      <c r="H39" s="73">
        <v>2</v>
      </c>
      <c r="I39" s="74">
        <v>11</v>
      </c>
      <c r="J39" s="74">
        <v>3</v>
      </c>
      <c r="K39" s="75">
        <v>12</v>
      </c>
      <c r="L39" s="75">
        <v>4</v>
      </c>
      <c r="M39" s="76">
        <v>4</v>
      </c>
      <c r="N39" s="76">
        <v>12</v>
      </c>
      <c r="O39" s="77">
        <v>3</v>
      </c>
      <c r="P39" s="77">
        <v>1</v>
      </c>
      <c r="Q39" s="78">
        <v>12</v>
      </c>
      <c r="R39" s="78">
        <v>4</v>
      </c>
      <c r="S39" s="79">
        <v>12</v>
      </c>
      <c r="T39" s="79">
        <v>4</v>
      </c>
      <c r="U39" s="80">
        <v>14</v>
      </c>
      <c r="V39" s="80">
        <v>2</v>
      </c>
      <c r="W39" s="81">
        <v>11</v>
      </c>
      <c r="X39" s="81">
        <v>3</v>
      </c>
      <c r="Y39" s="82">
        <v>12</v>
      </c>
      <c r="Z39" s="82">
        <v>4</v>
      </c>
      <c r="AA39" s="83">
        <v>12</v>
      </c>
      <c r="AB39" s="83">
        <v>4</v>
      </c>
      <c r="AC39" s="84">
        <v>12</v>
      </c>
      <c r="AD39" s="84">
        <v>4</v>
      </c>
      <c r="AE39" s="92" t="s">
        <v>719</v>
      </c>
    </row>
    <row r="40" spans="1:31" s="27" customFormat="1" ht="20.25" customHeight="1" x14ac:dyDescent="0.25">
      <c r="A40" s="191"/>
      <c r="B40" s="86">
        <f>SUM(B38:B39)</f>
        <v>47</v>
      </c>
      <c r="C40" s="86">
        <f t="shared" ref="C40:AD40" si="11">SUM(C38:C39)</f>
        <v>43</v>
      </c>
      <c r="D40" s="86">
        <f t="shared" si="11"/>
        <v>4</v>
      </c>
      <c r="E40" s="86">
        <f t="shared" si="11"/>
        <v>39</v>
      </c>
      <c r="F40" s="86">
        <f t="shared" si="11"/>
        <v>4</v>
      </c>
      <c r="G40" s="86">
        <f t="shared" si="11"/>
        <v>44</v>
      </c>
      <c r="H40" s="86">
        <f t="shared" si="11"/>
        <v>3</v>
      </c>
      <c r="I40" s="86">
        <f t="shared" si="11"/>
        <v>38</v>
      </c>
      <c r="J40" s="86">
        <f t="shared" si="11"/>
        <v>6</v>
      </c>
      <c r="K40" s="86">
        <f t="shared" si="11"/>
        <v>39</v>
      </c>
      <c r="L40" s="86">
        <f t="shared" si="11"/>
        <v>8</v>
      </c>
      <c r="M40" s="86">
        <f t="shared" si="11"/>
        <v>9</v>
      </c>
      <c r="N40" s="86">
        <f t="shared" si="11"/>
        <v>38</v>
      </c>
      <c r="O40" s="86">
        <f t="shared" si="11"/>
        <v>7</v>
      </c>
      <c r="P40" s="86">
        <f t="shared" si="11"/>
        <v>2</v>
      </c>
      <c r="Q40" s="86">
        <f t="shared" si="11"/>
        <v>39</v>
      </c>
      <c r="R40" s="86">
        <f t="shared" si="11"/>
        <v>8</v>
      </c>
      <c r="S40" s="86">
        <f t="shared" si="11"/>
        <v>39</v>
      </c>
      <c r="T40" s="86">
        <f t="shared" si="11"/>
        <v>8</v>
      </c>
      <c r="U40" s="86">
        <f t="shared" si="11"/>
        <v>44</v>
      </c>
      <c r="V40" s="86">
        <f t="shared" si="11"/>
        <v>3</v>
      </c>
      <c r="W40" s="86">
        <f t="shared" si="11"/>
        <v>38</v>
      </c>
      <c r="X40" s="86">
        <f t="shared" si="11"/>
        <v>6</v>
      </c>
      <c r="Y40" s="86">
        <f t="shared" si="11"/>
        <v>39</v>
      </c>
      <c r="Z40" s="86">
        <f t="shared" si="11"/>
        <v>8</v>
      </c>
      <c r="AA40" s="86">
        <f t="shared" si="11"/>
        <v>39</v>
      </c>
      <c r="AB40" s="86">
        <f t="shared" si="11"/>
        <v>8</v>
      </c>
      <c r="AC40" s="86">
        <f t="shared" si="11"/>
        <v>39</v>
      </c>
      <c r="AD40" s="86">
        <f t="shared" si="11"/>
        <v>8</v>
      </c>
      <c r="AE40" s="85"/>
    </row>
    <row r="41" spans="1:31" s="27" customFormat="1" ht="20.25" customHeight="1" x14ac:dyDescent="0.25">
      <c r="A41" s="191" t="s">
        <v>502</v>
      </c>
      <c r="B41" s="70">
        <v>56</v>
      </c>
      <c r="C41" s="71">
        <v>50</v>
      </c>
      <c r="D41" s="71">
        <v>6</v>
      </c>
      <c r="E41" s="72">
        <v>45</v>
      </c>
      <c r="F41" s="72">
        <v>5</v>
      </c>
      <c r="G41" s="73">
        <v>15</v>
      </c>
      <c r="H41" s="73">
        <v>41</v>
      </c>
      <c r="I41" s="74">
        <v>11</v>
      </c>
      <c r="J41" s="74">
        <v>4</v>
      </c>
      <c r="K41" s="75">
        <v>52</v>
      </c>
      <c r="L41" s="75">
        <v>4</v>
      </c>
      <c r="M41" s="76">
        <v>0</v>
      </c>
      <c r="N41" s="76">
        <v>56</v>
      </c>
      <c r="O41" s="77">
        <v>0</v>
      </c>
      <c r="P41" s="77">
        <v>0</v>
      </c>
      <c r="Q41" s="78">
        <v>53</v>
      </c>
      <c r="R41" s="78">
        <v>3</v>
      </c>
      <c r="S41" s="79">
        <v>53</v>
      </c>
      <c r="T41" s="79">
        <v>3</v>
      </c>
      <c r="U41" s="80">
        <v>56</v>
      </c>
      <c r="V41" s="80">
        <v>0</v>
      </c>
      <c r="W41" s="81">
        <v>52</v>
      </c>
      <c r="X41" s="81">
        <v>4</v>
      </c>
      <c r="Y41" s="82">
        <v>53</v>
      </c>
      <c r="Z41" s="82">
        <v>3</v>
      </c>
      <c r="AA41" s="83">
        <v>53</v>
      </c>
      <c r="AB41" s="83">
        <v>3</v>
      </c>
      <c r="AC41" s="84">
        <v>53</v>
      </c>
      <c r="AD41" s="84">
        <v>3</v>
      </c>
      <c r="AE41" s="85"/>
    </row>
    <row r="42" spans="1:31" s="27" customFormat="1" ht="20.25" customHeight="1" x14ac:dyDescent="0.25">
      <c r="A42" s="191"/>
      <c r="B42" s="70">
        <v>5</v>
      </c>
      <c r="C42" s="71">
        <v>5</v>
      </c>
      <c r="D42" s="71">
        <v>0</v>
      </c>
      <c r="E42" s="72">
        <v>5</v>
      </c>
      <c r="F42" s="72">
        <v>0</v>
      </c>
      <c r="G42" s="73">
        <v>4</v>
      </c>
      <c r="H42" s="73">
        <v>1</v>
      </c>
      <c r="I42" s="74">
        <v>4</v>
      </c>
      <c r="J42" s="74">
        <v>0</v>
      </c>
      <c r="K42" s="75">
        <v>5</v>
      </c>
      <c r="L42" s="75">
        <v>0</v>
      </c>
      <c r="M42" s="76">
        <v>0</v>
      </c>
      <c r="N42" s="76">
        <v>5</v>
      </c>
      <c r="O42" s="77">
        <v>0</v>
      </c>
      <c r="P42" s="77">
        <v>0</v>
      </c>
      <c r="Q42" s="78">
        <v>5</v>
      </c>
      <c r="R42" s="78">
        <v>0</v>
      </c>
      <c r="S42" s="79">
        <v>5</v>
      </c>
      <c r="T42" s="79">
        <v>0</v>
      </c>
      <c r="U42" s="80">
        <v>4</v>
      </c>
      <c r="V42" s="80">
        <v>1</v>
      </c>
      <c r="W42" s="81">
        <v>4</v>
      </c>
      <c r="X42" s="81">
        <v>0</v>
      </c>
      <c r="Y42" s="82">
        <v>5</v>
      </c>
      <c r="Z42" s="82">
        <v>0</v>
      </c>
      <c r="AA42" s="83">
        <v>5</v>
      </c>
      <c r="AB42" s="83">
        <v>0</v>
      </c>
      <c r="AC42" s="84">
        <v>5</v>
      </c>
      <c r="AD42" s="84">
        <v>0</v>
      </c>
      <c r="AE42" s="85"/>
    </row>
    <row r="43" spans="1:31" s="27" customFormat="1" ht="20.25" customHeight="1" x14ac:dyDescent="0.25">
      <c r="A43" s="191"/>
      <c r="B43" s="86">
        <f>SUM(B41:B42)</f>
        <v>61</v>
      </c>
      <c r="C43" s="86">
        <f t="shared" ref="C43:AD43" si="12">SUM(C41:C42)</f>
        <v>55</v>
      </c>
      <c r="D43" s="86">
        <f t="shared" si="12"/>
        <v>6</v>
      </c>
      <c r="E43" s="86">
        <f t="shared" si="12"/>
        <v>50</v>
      </c>
      <c r="F43" s="86">
        <f t="shared" si="12"/>
        <v>5</v>
      </c>
      <c r="G43" s="86">
        <f t="shared" si="12"/>
        <v>19</v>
      </c>
      <c r="H43" s="86">
        <f t="shared" si="12"/>
        <v>42</v>
      </c>
      <c r="I43" s="86">
        <f t="shared" si="12"/>
        <v>15</v>
      </c>
      <c r="J43" s="86">
        <f t="shared" si="12"/>
        <v>4</v>
      </c>
      <c r="K43" s="86">
        <f t="shared" si="12"/>
        <v>57</v>
      </c>
      <c r="L43" s="86">
        <f t="shared" si="12"/>
        <v>4</v>
      </c>
      <c r="M43" s="86">
        <f t="shared" si="12"/>
        <v>0</v>
      </c>
      <c r="N43" s="86">
        <f t="shared" si="12"/>
        <v>61</v>
      </c>
      <c r="O43" s="86">
        <f t="shared" si="12"/>
        <v>0</v>
      </c>
      <c r="P43" s="86">
        <f t="shared" si="12"/>
        <v>0</v>
      </c>
      <c r="Q43" s="86">
        <f t="shared" si="12"/>
        <v>58</v>
      </c>
      <c r="R43" s="86">
        <f t="shared" si="12"/>
        <v>3</v>
      </c>
      <c r="S43" s="86">
        <f t="shared" si="12"/>
        <v>58</v>
      </c>
      <c r="T43" s="86">
        <f t="shared" si="12"/>
        <v>3</v>
      </c>
      <c r="U43" s="86">
        <f t="shared" si="12"/>
        <v>60</v>
      </c>
      <c r="V43" s="86">
        <f t="shared" si="12"/>
        <v>1</v>
      </c>
      <c r="W43" s="86">
        <f t="shared" si="12"/>
        <v>56</v>
      </c>
      <c r="X43" s="86">
        <f t="shared" si="12"/>
        <v>4</v>
      </c>
      <c r="Y43" s="86">
        <f t="shared" si="12"/>
        <v>58</v>
      </c>
      <c r="Z43" s="86">
        <f t="shared" si="12"/>
        <v>3</v>
      </c>
      <c r="AA43" s="86">
        <f t="shared" si="12"/>
        <v>58</v>
      </c>
      <c r="AB43" s="86">
        <f t="shared" si="12"/>
        <v>3</v>
      </c>
      <c r="AC43" s="86">
        <f t="shared" si="12"/>
        <v>58</v>
      </c>
      <c r="AD43" s="86">
        <f t="shared" si="12"/>
        <v>3</v>
      </c>
      <c r="AE43" s="85"/>
    </row>
    <row r="44" spans="1:31" s="27" customFormat="1" ht="20.25" customHeight="1" x14ac:dyDescent="0.25">
      <c r="A44" s="212" t="s">
        <v>503</v>
      </c>
      <c r="B44" s="70">
        <v>32</v>
      </c>
      <c r="C44" s="71">
        <v>32</v>
      </c>
      <c r="D44" s="71">
        <v>0</v>
      </c>
      <c r="E44" s="72">
        <v>32</v>
      </c>
      <c r="F44" s="72">
        <v>0</v>
      </c>
      <c r="G44" s="73">
        <v>30</v>
      </c>
      <c r="H44" s="73">
        <v>2</v>
      </c>
      <c r="I44" s="74">
        <v>28</v>
      </c>
      <c r="J44" s="74">
        <v>2</v>
      </c>
      <c r="K44" s="75">
        <v>32</v>
      </c>
      <c r="L44" s="75">
        <v>0</v>
      </c>
      <c r="M44" s="76">
        <v>0</v>
      </c>
      <c r="N44" s="76">
        <v>32</v>
      </c>
      <c r="O44" s="77">
        <v>0</v>
      </c>
      <c r="P44" s="77">
        <v>0</v>
      </c>
      <c r="Q44" s="78">
        <v>32</v>
      </c>
      <c r="R44" s="78">
        <v>0</v>
      </c>
      <c r="S44" s="79">
        <v>32</v>
      </c>
      <c r="T44" s="79">
        <v>0</v>
      </c>
      <c r="U44" s="80">
        <v>32</v>
      </c>
      <c r="V44" s="80">
        <v>0</v>
      </c>
      <c r="W44" s="81">
        <v>32</v>
      </c>
      <c r="X44" s="81">
        <v>0</v>
      </c>
      <c r="Y44" s="82">
        <v>32</v>
      </c>
      <c r="Z44" s="82">
        <v>0</v>
      </c>
      <c r="AA44" s="83">
        <v>32</v>
      </c>
      <c r="AB44" s="83">
        <v>0</v>
      </c>
      <c r="AC44" s="84">
        <v>32</v>
      </c>
      <c r="AD44" s="84">
        <v>0</v>
      </c>
      <c r="AE44" s="85"/>
    </row>
    <row r="45" spans="1:31" s="27" customFormat="1" ht="20.25" customHeight="1" x14ac:dyDescent="0.25">
      <c r="A45" s="212"/>
      <c r="B45" s="70">
        <v>1</v>
      </c>
      <c r="C45" s="71">
        <v>1</v>
      </c>
      <c r="D45" s="71">
        <v>0</v>
      </c>
      <c r="E45" s="72">
        <v>1</v>
      </c>
      <c r="F45" s="72">
        <v>0</v>
      </c>
      <c r="G45" s="73">
        <v>1</v>
      </c>
      <c r="H45" s="73">
        <v>0</v>
      </c>
      <c r="I45" s="74">
        <v>1</v>
      </c>
      <c r="J45" s="74">
        <v>0</v>
      </c>
      <c r="K45" s="75">
        <v>1</v>
      </c>
      <c r="L45" s="75">
        <v>0</v>
      </c>
      <c r="M45" s="76">
        <v>0</v>
      </c>
      <c r="N45" s="76">
        <v>1</v>
      </c>
      <c r="O45" s="77">
        <v>0</v>
      </c>
      <c r="P45" s="77">
        <v>0</v>
      </c>
      <c r="Q45" s="78">
        <v>1</v>
      </c>
      <c r="R45" s="78">
        <v>0</v>
      </c>
      <c r="S45" s="79">
        <v>1</v>
      </c>
      <c r="T45" s="79">
        <v>0</v>
      </c>
      <c r="U45" s="80">
        <v>1</v>
      </c>
      <c r="V45" s="80">
        <v>0</v>
      </c>
      <c r="W45" s="81">
        <v>1</v>
      </c>
      <c r="X45" s="81">
        <v>0</v>
      </c>
      <c r="Y45" s="82">
        <v>1</v>
      </c>
      <c r="Z45" s="82">
        <v>0</v>
      </c>
      <c r="AA45" s="83">
        <v>1</v>
      </c>
      <c r="AB45" s="83">
        <v>0</v>
      </c>
      <c r="AC45" s="84">
        <v>1</v>
      </c>
      <c r="AD45" s="84">
        <v>0</v>
      </c>
      <c r="AE45" s="85"/>
    </row>
    <row r="46" spans="1:31" s="27" customFormat="1" ht="20.25" customHeight="1" x14ac:dyDescent="0.25">
      <c r="A46" s="212"/>
      <c r="B46" s="86">
        <f>SUM(B44:B45)</f>
        <v>33</v>
      </c>
      <c r="C46" s="86">
        <f t="shared" ref="C46:AD46" si="13">SUM(C44:C45)</f>
        <v>33</v>
      </c>
      <c r="D46" s="86">
        <f t="shared" si="13"/>
        <v>0</v>
      </c>
      <c r="E46" s="86">
        <f t="shared" si="13"/>
        <v>33</v>
      </c>
      <c r="F46" s="86">
        <f t="shared" si="13"/>
        <v>0</v>
      </c>
      <c r="G46" s="86">
        <f t="shared" si="13"/>
        <v>31</v>
      </c>
      <c r="H46" s="86">
        <f t="shared" si="13"/>
        <v>2</v>
      </c>
      <c r="I46" s="86">
        <f t="shared" si="13"/>
        <v>29</v>
      </c>
      <c r="J46" s="86">
        <f t="shared" si="13"/>
        <v>2</v>
      </c>
      <c r="K46" s="86">
        <f t="shared" si="13"/>
        <v>33</v>
      </c>
      <c r="L46" s="86">
        <f t="shared" si="13"/>
        <v>0</v>
      </c>
      <c r="M46" s="86">
        <f t="shared" si="13"/>
        <v>0</v>
      </c>
      <c r="N46" s="86">
        <f t="shared" si="13"/>
        <v>33</v>
      </c>
      <c r="O46" s="86">
        <f t="shared" si="13"/>
        <v>0</v>
      </c>
      <c r="P46" s="86">
        <f t="shared" si="13"/>
        <v>0</v>
      </c>
      <c r="Q46" s="86">
        <f t="shared" si="13"/>
        <v>33</v>
      </c>
      <c r="R46" s="86">
        <f t="shared" si="13"/>
        <v>0</v>
      </c>
      <c r="S46" s="86">
        <f t="shared" si="13"/>
        <v>33</v>
      </c>
      <c r="T46" s="86">
        <f t="shared" si="13"/>
        <v>0</v>
      </c>
      <c r="U46" s="86">
        <f t="shared" si="13"/>
        <v>33</v>
      </c>
      <c r="V46" s="86">
        <f t="shared" si="13"/>
        <v>0</v>
      </c>
      <c r="W46" s="86">
        <f t="shared" si="13"/>
        <v>33</v>
      </c>
      <c r="X46" s="86">
        <f t="shared" si="13"/>
        <v>0</v>
      </c>
      <c r="Y46" s="86">
        <f t="shared" si="13"/>
        <v>33</v>
      </c>
      <c r="Z46" s="86">
        <f t="shared" si="13"/>
        <v>0</v>
      </c>
      <c r="AA46" s="86">
        <f t="shared" si="13"/>
        <v>33</v>
      </c>
      <c r="AB46" s="86">
        <f t="shared" si="13"/>
        <v>0</v>
      </c>
      <c r="AC46" s="86">
        <f t="shared" si="13"/>
        <v>33</v>
      </c>
      <c r="AD46" s="86">
        <f t="shared" si="13"/>
        <v>0</v>
      </c>
      <c r="AE46" s="85"/>
    </row>
    <row r="47" spans="1:31" s="27" customFormat="1" ht="20.25" customHeight="1" x14ac:dyDescent="0.25">
      <c r="A47" s="191" t="s">
        <v>504</v>
      </c>
      <c r="B47" s="70">
        <v>21</v>
      </c>
      <c r="C47" s="71">
        <v>21</v>
      </c>
      <c r="D47" s="71">
        <v>0</v>
      </c>
      <c r="E47" s="72">
        <v>21</v>
      </c>
      <c r="F47" s="72">
        <v>0</v>
      </c>
      <c r="G47" s="73">
        <v>10</v>
      </c>
      <c r="H47" s="73">
        <v>11</v>
      </c>
      <c r="I47" s="74">
        <v>5</v>
      </c>
      <c r="J47" s="74">
        <v>5</v>
      </c>
      <c r="K47" s="75">
        <v>16</v>
      </c>
      <c r="L47" s="75">
        <v>5</v>
      </c>
      <c r="M47" s="76">
        <v>0</v>
      </c>
      <c r="N47" s="76">
        <v>21</v>
      </c>
      <c r="O47" s="77">
        <v>0</v>
      </c>
      <c r="P47" s="77">
        <v>0</v>
      </c>
      <c r="Q47" s="78">
        <v>21</v>
      </c>
      <c r="R47" s="78">
        <v>0</v>
      </c>
      <c r="S47" s="79">
        <v>21</v>
      </c>
      <c r="T47" s="79">
        <v>0</v>
      </c>
      <c r="U47" s="80">
        <v>12</v>
      </c>
      <c r="V47" s="80">
        <v>9</v>
      </c>
      <c r="W47" s="81">
        <v>9</v>
      </c>
      <c r="X47" s="81">
        <v>3</v>
      </c>
      <c r="Y47" s="82">
        <v>21</v>
      </c>
      <c r="Z47" s="82">
        <v>0</v>
      </c>
      <c r="AA47" s="83">
        <v>21</v>
      </c>
      <c r="AB47" s="83">
        <v>0</v>
      </c>
      <c r="AC47" s="84">
        <v>21</v>
      </c>
      <c r="AD47" s="84">
        <v>0</v>
      </c>
      <c r="AE47" s="85"/>
    </row>
    <row r="48" spans="1:31" s="27" customFormat="1" ht="20.25" customHeight="1" x14ac:dyDescent="0.25">
      <c r="A48" s="191"/>
      <c r="B48" s="70">
        <v>11</v>
      </c>
      <c r="C48" s="71">
        <v>11</v>
      </c>
      <c r="D48" s="71">
        <v>0</v>
      </c>
      <c r="E48" s="72">
        <v>11</v>
      </c>
      <c r="F48" s="72">
        <v>0</v>
      </c>
      <c r="G48" s="73">
        <v>10</v>
      </c>
      <c r="H48" s="73">
        <v>1</v>
      </c>
      <c r="I48" s="74">
        <v>10</v>
      </c>
      <c r="J48" s="74">
        <v>0</v>
      </c>
      <c r="K48" s="75">
        <v>11</v>
      </c>
      <c r="L48" s="75">
        <v>0</v>
      </c>
      <c r="M48" s="76">
        <v>1</v>
      </c>
      <c r="N48" s="76">
        <v>10</v>
      </c>
      <c r="O48" s="77">
        <v>1</v>
      </c>
      <c r="P48" s="77">
        <v>0</v>
      </c>
      <c r="Q48" s="78">
        <v>11</v>
      </c>
      <c r="R48" s="78">
        <v>0</v>
      </c>
      <c r="S48" s="79">
        <v>11</v>
      </c>
      <c r="T48" s="79">
        <v>0</v>
      </c>
      <c r="U48" s="80">
        <v>7</v>
      </c>
      <c r="V48" s="80">
        <v>4</v>
      </c>
      <c r="W48" s="81">
        <v>7</v>
      </c>
      <c r="X48" s="81">
        <v>0</v>
      </c>
      <c r="Y48" s="82">
        <v>11</v>
      </c>
      <c r="Z48" s="82">
        <v>0</v>
      </c>
      <c r="AA48" s="83">
        <v>11</v>
      </c>
      <c r="AB48" s="83">
        <v>0</v>
      </c>
      <c r="AC48" s="84">
        <v>11</v>
      </c>
      <c r="AD48" s="84">
        <v>0</v>
      </c>
      <c r="AE48" s="85"/>
    </row>
    <row r="49" spans="1:31" s="27" customFormat="1" ht="20.25" customHeight="1" x14ac:dyDescent="0.25">
      <c r="A49" s="191"/>
      <c r="B49" s="86">
        <f>SUM(B47:B48)</f>
        <v>32</v>
      </c>
      <c r="C49" s="86">
        <f t="shared" ref="C49:AD49" si="14">SUM(C47:C48)</f>
        <v>32</v>
      </c>
      <c r="D49" s="86">
        <f t="shared" si="14"/>
        <v>0</v>
      </c>
      <c r="E49" s="86">
        <f t="shared" si="14"/>
        <v>32</v>
      </c>
      <c r="F49" s="86">
        <f t="shared" si="14"/>
        <v>0</v>
      </c>
      <c r="G49" s="86">
        <f t="shared" si="14"/>
        <v>20</v>
      </c>
      <c r="H49" s="86">
        <f t="shared" si="14"/>
        <v>12</v>
      </c>
      <c r="I49" s="86">
        <f t="shared" si="14"/>
        <v>15</v>
      </c>
      <c r="J49" s="86">
        <f t="shared" si="14"/>
        <v>5</v>
      </c>
      <c r="K49" s="86">
        <f t="shared" si="14"/>
        <v>27</v>
      </c>
      <c r="L49" s="86">
        <f t="shared" si="14"/>
        <v>5</v>
      </c>
      <c r="M49" s="86">
        <f t="shared" si="14"/>
        <v>1</v>
      </c>
      <c r="N49" s="86">
        <f t="shared" si="14"/>
        <v>31</v>
      </c>
      <c r="O49" s="86">
        <f t="shared" si="14"/>
        <v>1</v>
      </c>
      <c r="P49" s="86">
        <f t="shared" si="14"/>
        <v>0</v>
      </c>
      <c r="Q49" s="86">
        <f t="shared" si="14"/>
        <v>32</v>
      </c>
      <c r="R49" s="86">
        <f t="shared" si="14"/>
        <v>0</v>
      </c>
      <c r="S49" s="86">
        <f t="shared" si="14"/>
        <v>32</v>
      </c>
      <c r="T49" s="86">
        <f t="shared" si="14"/>
        <v>0</v>
      </c>
      <c r="U49" s="86">
        <f t="shared" si="14"/>
        <v>19</v>
      </c>
      <c r="V49" s="86">
        <f t="shared" si="14"/>
        <v>13</v>
      </c>
      <c r="W49" s="86">
        <f t="shared" si="14"/>
        <v>16</v>
      </c>
      <c r="X49" s="86">
        <f t="shared" si="14"/>
        <v>3</v>
      </c>
      <c r="Y49" s="86">
        <f t="shared" si="14"/>
        <v>32</v>
      </c>
      <c r="Z49" s="86">
        <f t="shared" si="14"/>
        <v>0</v>
      </c>
      <c r="AA49" s="86">
        <f t="shared" si="14"/>
        <v>32</v>
      </c>
      <c r="AB49" s="86">
        <f t="shared" si="14"/>
        <v>0</v>
      </c>
      <c r="AC49" s="86">
        <f t="shared" si="14"/>
        <v>32</v>
      </c>
      <c r="AD49" s="86">
        <f t="shared" si="14"/>
        <v>0</v>
      </c>
      <c r="AE49" s="85"/>
    </row>
    <row r="50" spans="1:31" s="27" customFormat="1" ht="20.25" customHeight="1" x14ac:dyDescent="0.25">
      <c r="A50" s="191" t="s">
        <v>505</v>
      </c>
      <c r="B50" s="70">
        <v>17</v>
      </c>
      <c r="C50" s="71">
        <v>17</v>
      </c>
      <c r="D50" s="71">
        <v>0</v>
      </c>
      <c r="E50" s="72">
        <v>17</v>
      </c>
      <c r="F50" s="72">
        <v>0</v>
      </c>
      <c r="G50" s="73">
        <v>10</v>
      </c>
      <c r="H50" s="73">
        <v>7</v>
      </c>
      <c r="I50" s="74">
        <v>10</v>
      </c>
      <c r="J50" s="74">
        <v>0</v>
      </c>
      <c r="K50" s="75">
        <v>17</v>
      </c>
      <c r="L50" s="75">
        <v>0</v>
      </c>
      <c r="M50" s="76">
        <v>0</v>
      </c>
      <c r="N50" s="76">
        <v>17</v>
      </c>
      <c r="O50" s="77">
        <v>0</v>
      </c>
      <c r="P50" s="77">
        <v>0</v>
      </c>
      <c r="Q50" s="78">
        <v>17</v>
      </c>
      <c r="R50" s="78">
        <v>0</v>
      </c>
      <c r="S50" s="79">
        <v>17</v>
      </c>
      <c r="T50" s="79">
        <v>0</v>
      </c>
      <c r="U50" s="80">
        <v>17</v>
      </c>
      <c r="V50" s="80">
        <v>0</v>
      </c>
      <c r="W50" s="81">
        <v>17</v>
      </c>
      <c r="X50" s="81">
        <v>0</v>
      </c>
      <c r="Y50" s="82">
        <v>17</v>
      </c>
      <c r="Z50" s="82">
        <v>0</v>
      </c>
      <c r="AA50" s="83">
        <v>17</v>
      </c>
      <c r="AB50" s="83">
        <v>0</v>
      </c>
      <c r="AC50" s="84">
        <v>17</v>
      </c>
      <c r="AD50" s="84">
        <v>0</v>
      </c>
      <c r="AE50" s="85"/>
    </row>
    <row r="51" spans="1:31" s="27" customFormat="1" ht="20.25" customHeight="1" x14ac:dyDescent="0.25">
      <c r="A51" s="191"/>
      <c r="B51" s="70">
        <v>6</v>
      </c>
      <c r="C51" s="71">
        <v>6</v>
      </c>
      <c r="D51" s="71">
        <v>0</v>
      </c>
      <c r="E51" s="72">
        <v>6</v>
      </c>
      <c r="F51" s="72">
        <v>0</v>
      </c>
      <c r="G51" s="73">
        <v>6</v>
      </c>
      <c r="H51" s="73">
        <v>0</v>
      </c>
      <c r="I51" s="74">
        <v>6</v>
      </c>
      <c r="J51" s="74">
        <v>0</v>
      </c>
      <c r="K51" s="75">
        <v>6</v>
      </c>
      <c r="L51" s="75">
        <v>0</v>
      </c>
      <c r="M51" s="76">
        <v>0</v>
      </c>
      <c r="N51" s="76">
        <v>6</v>
      </c>
      <c r="O51" s="77">
        <v>0</v>
      </c>
      <c r="P51" s="77">
        <v>0</v>
      </c>
      <c r="Q51" s="78">
        <v>6</v>
      </c>
      <c r="R51" s="78">
        <v>0</v>
      </c>
      <c r="S51" s="79">
        <v>6</v>
      </c>
      <c r="T51" s="79">
        <v>0</v>
      </c>
      <c r="U51" s="80">
        <v>5</v>
      </c>
      <c r="V51" s="80">
        <v>1</v>
      </c>
      <c r="W51" s="81">
        <v>5</v>
      </c>
      <c r="X51" s="81">
        <v>0</v>
      </c>
      <c r="Y51" s="82">
        <v>6</v>
      </c>
      <c r="Z51" s="82">
        <v>0</v>
      </c>
      <c r="AA51" s="83">
        <v>6</v>
      </c>
      <c r="AB51" s="83">
        <v>0</v>
      </c>
      <c r="AC51" s="84">
        <v>6</v>
      </c>
      <c r="AD51" s="84">
        <v>0</v>
      </c>
      <c r="AE51" s="85"/>
    </row>
    <row r="52" spans="1:31" s="27" customFormat="1" ht="20.25" customHeight="1" x14ac:dyDescent="0.25">
      <c r="A52" s="191"/>
      <c r="B52" s="86">
        <f>SUM(B50:B51)</f>
        <v>23</v>
      </c>
      <c r="C52" s="86">
        <f t="shared" ref="C52:AD52" si="15">SUM(C50:C51)</f>
        <v>23</v>
      </c>
      <c r="D52" s="86">
        <f t="shared" si="15"/>
        <v>0</v>
      </c>
      <c r="E52" s="86">
        <f t="shared" si="15"/>
        <v>23</v>
      </c>
      <c r="F52" s="86">
        <f t="shared" si="15"/>
        <v>0</v>
      </c>
      <c r="G52" s="86">
        <f t="shared" si="15"/>
        <v>16</v>
      </c>
      <c r="H52" s="86">
        <f t="shared" si="15"/>
        <v>7</v>
      </c>
      <c r="I52" s="86">
        <f t="shared" si="15"/>
        <v>16</v>
      </c>
      <c r="J52" s="86">
        <f t="shared" si="15"/>
        <v>0</v>
      </c>
      <c r="K52" s="86">
        <f t="shared" si="15"/>
        <v>23</v>
      </c>
      <c r="L52" s="86">
        <f t="shared" si="15"/>
        <v>0</v>
      </c>
      <c r="M52" s="86">
        <f t="shared" si="15"/>
        <v>0</v>
      </c>
      <c r="N52" s="86">
        <f t="shared" si="15"/>
        <v>23</v>
      </c>
      <c r="O52" s="86">
        <f t="shared" si="15"/>
        <v>0</v>
      </c>
      <c r="P52" s="86">
        <f t="shared" si="15"/>
        <v>0</v>
      </c>
      <c r="Q52" s="86">
        <f t="shared" si="15"/>
        <v>23</v>
      </c>
      <c r="R52" s="86">
        <f t="shared" si="15"/>
        <v>0</v>
      </c>
      <c r="S52" s="86">
        <f t="shared" si="15"/>
        <v>23</v>
      </c>
      <c r="T52" s="86">
        <f t="shared" si="15"/>
        <v>0</v>
      </c>
      <c r="U52" s="86">
        <f t="shared" si="15"/>
        <v>22</v>
      </c>
      <c r="V52" s="86">
        <f t="shared" si="15"/>
        <v>1</v>
      </c>
      <c r="W52" s="86">
        <f t="shared" si="15"/>
        <v>22</v>
      </c>
      <c r="X52" s="86">
        <f t="shared" si="15"/>
        <v>0</v>
      </c>
      <c r="Y52" s="86">
        <f t="shared" si="15"/>
        <v>23</v>
      </c>
      <c r="Z52" s="86">
        <f t="shared" si="15"/>
        <v>0</v>
      </c>
      <c r="AA52" s="86">
        <f t="shared" si="15"/>
        <v>23</v>
      </c>
      <c r="AB52" s="86">
        <f t="shared" si="15"/>
        <v>0</v>
      </c>
      <c r="AC52" s="86">
        <f t="shared" si="15"/>
        <v>23</v>
      </c>
      <c r="AD52" s="86">
        <f t="shared" si="15"/>
        <v>0</v>
      </c>
      <c r="AE52" s="85"/>
    </row>
    <row r="53" spans="1:31" s="27" customFormat="1" ht="20.25" customHeight="1" x14ac:dyDescent="0.25">
      <c r="A53" s="191" t="s">
        <v>506</v>
      </c>
      <c r="B53" s="70">
        <v>21</v>
      </c>
      <c r="C53" s="71">
        <v>21</v>
      </c>
      <c r="D53" s="71">
        <v>0</v>
      </c>
      <c r="E53" s="72">
        <v>21</v>
      </c>
      <c r="F53" s="72">
        <v>0</v>
      </c>
      <c r="G53" s="73">
        <v>6</v>
      </c>
      <c r="H53" s="73">
        <v>15</v>
      </c>
      <c r="I53" s="74">
        <v>2</v>
      </c>
      <c r="J53" s="74">
        <v>4</v>
      </c>
      <c r="K53" s="75">
        <v>18</v>
      </c>
      <c r="L53" s="75">
        <v>3</v>
      </c>
      <c r="M53" s="76">
        <v>0</v>
      </c>
      <c r="N53" s="76">
        <v>21</v>
      </c>
      <c r="O53" s="77">
        <v>0</v>
      </c>
      <c r="P53" s="77">
        <v>0</v>
      </c>
      <c r="Q53" s="78">
        <v>21</v>
      </c>
      <c r="R53" s="78">
        <v>0</v>
      </c>
      <c r="S53" s="79">
        <v>21</v>
      </c>
      <c r="T53" s="79">
        <v>0</v>
      </c>
      <c r="U53" s="80">
        <v>21</v>
      </c>
      <c r="V53" s="80">
        <v>0</v>
      </c>
      <c r="W53" s="81">
        <v>21</v>
      </c>
      <c r="X53" s="81">
        <v>0</v>
      </c>
      <c r="Y53" s="82">
        <v>21</v>
      </c>
      <c r="Z53" s="82">
        <v>0</v>
      </c>
      <c r="AA53" s="83">
        <v>18</v>
      </c>
      <c r="AB53" s="83">
        <v>3</v>
      </c>
      <c r="AC53" s="84">
        <v>21</v>
      </c>
      <c r="AD53" s="84">
        <v>0</v>
      </c>
      <c r="AE53" s="85"/>
    </row>
    <row r="54" spans="1:31" s="27" customFormat="1" ht="20.25" customHeight="1" x14ac:dyDescent="0.25">
      <c r="A54" s="191"/>
      <c r="B54" s="70">
        <v>6</v>
      </c>
      <c r="C54" s="71">
        <v>5</v>
      </c>
      <c r="D54" s="71">
        <v>1</v>
      </c>
      <c r="E54" s="72">
        <v>5</v>
      </c>
      <c r="F54" s="72">
        <v>0</v>
      </c>
      <c r="G54" s="73">
        <v>6</v>
      </c>
      <c r="H54" s="73">
        <v>0</v>
      </c>
      <c r="I54" s="74">
        <v>6</v>
      </c>
      <c r="J54" s="74">
        <v>0</v>
      </c>
      <c r="K54" s="75">
        <v>6</v>
      </c>
      <c r="L54" s="75">
        <v>0</v>
      </c>
      <c r="M54" s="76">
        <v>0</v>
      </c>
      <c r="N54" s="76">
        <v>6</v>
      </c>
      <c r="O54" s="77">
        <v>0</v>
      </c>
      <c r="P54" s="77">
        <v>0</v>
      </c>
      <c r="Q54" s="78">
        <v>6</v>
      </c>
      <c r="R54" s="78">
        <v>0</v>
      </c>
      <c r="S54" s="79">
        <v>6</v>
      </c>
      <c r="T54" s="79">
        <v>0</v>
      </c>
      <c r="U54" s="80">
        <v>3</v>
      </c>
      <c r="V54" s="80">
        <v>3</v>
      </c>
      <c r="W54" s="81">
        <v>3</v>
      </c>
      <c r="X54" s="81">
        <v>0</v>
      </c>
      <c r="Y54" s="82">
        <v>6</v>
      </c>
      <c r="Z54" s="82">
        <v>0</v>
      </c>
      <c r="AA54" s="83">
        <v>6</v>
      </c>
      <c r="AB54" s="83">
        <v>0</v>
      </c>
      <c r="AC54" s="84">
        <v>6</v>
      </c>
      <c r="AD54" s="84">
        <v>0</v>
      </c>
      <c r="AE54" s="85" t="s">
        <v>720</v>
      </c>
    </row>
    <row r="55" spans="1:31" s="27" customFormat="1" ht="20.25" customHeight="1" x14ac:dyDescent="0.25">
      <c r="A55" s="191"/>
      <c r="B55" s="86">
        <f>SUM(B53:B54)</f>
        <v>27</v>
      </c>
      <c r="C55" s="86">
        <f t="shared" ref="C55:AD55" si="16">SUM(C53:C54)</f>
        <v>26</v>
      </c>
      <c r="D55" s="86">
        <f t="shared" si="16"/>
        <v>1</v>
      </c>
      <c r="E55" s="86">
        <f t="shared" si="16"/>
        <v>26</v>
      </c>
      <c r="F55" s="86">
        <f t="shared" si="16"/>
        <v>0</v>
      </c>
      <c r="G55" s="86">
        <f t="shared" si="16"/>
        <v>12</v>
      </c>
      <c r="H55" s="86">
        <f t="shared" si="16"/>
        <v>15</v>
      </c>
      <c r="I55" s="86">
        <f t="shared" si="16"/>
        <v>8</v>
      </c>
      <c r="J55" s="86">
        <f t="shared" si="16"/>
        <v>4</v>
      </c>
      <c r="K55" s="86">
        <f t="shared" si="16"/>
        <v>24</v>
      </c>
      <c r="L55" s="86">
        <f t="shared" si="16"/>
        <v>3</v>
      </c>
      <c r="M55" s="86">
        <f t="shared" si="16"/>
        <v>0</v>
      </c>
      <c r="N55" s="86">
        <f t="shared" si="16"/>
        <v>27</v>
      </c>
      <c r="O55" s="86">
        <f t="shared" si="16"/>
        <v>0</v>
      </c>
      <c r="P55" s="86">
        <f t="shared" si="16"/>
        <v>0</v>
      </c>
      <c r="Q55" s="86">
        <f t="shared" si="16"/>
        <v>27</v>
      </c>
      <c r="R55" s="86">
        <f t="shared" si="16"/>
        <v>0</v>
      </c>
      <c r="S55" s="86">
        <f t="shared" si="16"/>
        <v>27</v>
      </c>
      <c r="T55" s="86">
        <f t="shared" si="16"/>
        <v>0</v>
      </c>
      <c r="U55" s="86">
        <f t="shared" si="16"/>
        <v>24</v>
      </c>
      <c r="V55" s="86">
        <f t="shared" si="16"/>
        <v>3</v>
      </c>
      <c r="W55" s="86">
        <f t="shared" si="16"/>
        <v>24</v>
      </c>
      <c r="X55" s="86">
        <f t="shared" si="16"/>
        <v>0</v>
      </c>
      <c r="Y55" s="86">
        <f t="shared" si="16"/>
        <v>27</v>
      </c>
      <c r="Z55" s="86">
        <f t="shared" si="16"/>
        <v>0</v>
      </c>
      <c r="AA55" s="86">
        <f t="shared" si="16"/>
        <v>24</v>
      </c>
      <c r="AB55" s="86">
        <f t="shared" si="16"/>
        <v>3</v>
      </c>
      <c r="AC55" s="86">
        <f t="shared" si="16"/>
        <v>27</v>
      </c>
      <c r="AD55" s="86">
        <f t="shared" si="16"/>
        <v>0</v>
      </c>
      <c r="AE55" s="85"/>
    </row>
    <row r="56" spans="1:31" s="27" customFormat="1" ht="20.25" customHeight="1" x14ac:dyDescent="0.25">
      <c r="A56" s="191" t="s">
        <v>507</v>
      </c>
      <c r="B56" s="70">
        <v>18</v>
      </c>
      <c r="C56" s="71">
        <v>18</v>
      </c>
      <c r="D56" s="71">
        <v>0</v>
      </c>
      <c r="E56" s="72">
        <v>18</v>
      </c>
      <c r="F56" s="72">
        <v>0</v>
      </c>
      <c r="G56" s="73">
        <v>18</v>
      </c>
      <c r="H56" s="73">
        <v>0</v>
      </c>
      <c r="I56" s="74">
        <v>18</v>
      </c>
      <c r="J56" s="74">
        <v>0</v>
      </c>
      <c r="K56" s="75">
        <v>18</v>
      </c>
      <c r="L56" s="75">
        <v>0</v>
      </c>
      <c r="M56" s="76">
        <v>0</v>
      </c>
      <c r="N56" s="76">
        <v>18</v>
      </c>
      <c r="O56" s="77">
        <v>0</v>
      </c>
      <c r="P56" s="77">
        <v>0</v>
      </c>
      <c r="Q56" s="78">
        <v>18</v>
      </c>
      <c r="R56" s="78">
        <v>0</v>
      </c>
      <c r="S56" s="79">
        <v>18</v>
      </c>
      <c r="T56" s="79">
        <v>0</v>
      </c>
      <c r="U56" s="80">
        <v>18</v>
      </c>
      <c r="V56" s="80">
        <v>0</v>
      </c>
      <c r="W56" s="81">
        <v>18</v>
      </c>
      <c r="X56" s="81">
        <v>0</v>
      </c>
      <c r="Y56" s="82">
        <v>18</v>
      </c>
      <c r="Z56" s="82">
        <v>0</v>
      </c>
      <c r="AA56" s="83">
        <v>18</v>
      </c>
      <c r="AB56" s="83">
        <v>0</v>
      </c>
      <c r="AC56" s="84">
        <v>18</v>
      </c>
      <c r="AD56" s="84">
        <v>0</v>
      </c>
      <c r="AE56" s="85"/>
    </row>
    <row r="57" spans="1:31" s="27" customFormat="1" ht="20.25" customHeight="1" x14ac:dyDescent="0.25">
      <c r="A57" s="191"/>
      <c r="B57" s="70">
        <v>15</v>
      </c>
      <c r="C57" s="71">
        <v>15</v>
      </c>
      <c r="D57" s="71">
        <v>0</v>
      </c>
      <c r="E57" s="72">
        <v>15</v>
      </c>
      <c r="F57" s="72">
        <v>0</v>
      </c>
      <c r="G57" s="73">
        <v>15</v>
      </c>
      <c r="H57" s="73">
        <v>0</v>
      </c>
      <c r="I57" s="74">
        <v>15</v>
      </c>
      <c r="J57" s="74">
        <v>0</v>
      </c>
      <c r="K57" s="75">
        <v>15</v>
      </c>
      <c r="L57" s="75">
        <v>0</v>
      </c>
      <c r="M57" s="76">
        <v>1</v>
      </c>
      <c r="N57" s="76">
        <v>14</v>
      </c>
      <c r="O57" s="77">
        <v>1</v>
      </c>
      <c r="P57" s="77">
        <v>0</v>
      </c>
      <c r="Q57" s="78">
        <v>15</v>
      </c>
      <c r="R57" s="78">
        <v>0</v>
      </c>
      <c r="S57" s="79">
        <v>15</v>
      </c>
      <c r="T57" s="79">
        <v>0</v>
      </c>
      <c r="U57" s="80">
        <v>13</v>
      </c>
      <c r="V57" s="80">
        <v>2</v>
      </c>
      <c r="W57" s="81">
        <v>13</v>
      </c>
      <c r="X57" s="81">
        <v>0</v>
      </c>
      <c r="Y57" s="82">
        <v>15</v>
      </c>
      <c r="Z57" s="82">
        <v>0</v>
      </c>
      <c r="AA57" s="83">
        <v>15</v>
      </c>
      <c r="AB57" s="83">
        <v>0</v>
      </c>
      <c r="AC57" s="84">
        <v>15</v>
      </c>
      <c r="AD57" s="84">
        <v>0</v>
      </c>
      <c r="AE57" s="85"/>
    </row>
    <row r="58" spans="1:31" s="27" customFormat="1" ht="20.25" customHeight="1" x14ac:dyDescent="0.25">
      <c r="A58" s="191"/>
      <c r="B58" s="86">
        <f>SUM(B56:B57)</f>
        <v>33</v>
      </c>
      <c r="C58" s="86">
        <f t="shared" ref="C58:AD58" si="17">SUM(C56:C57)</f>
        <v>33</v>
      </c>
      <c r="D58" s="86">
        <f t="shared" si="17"/>
        <v>0</v>
      </c>
      <c r="E58" s="86">
        <f t="shared" si="17"/>
        <v>33</v>
      </c>
      <c r="F58" s="86">
        <f t="shared" si="17"/>
        <v>0</v>
      </c>
      <c r="G58" s="86">
        <f t="shared" si="17"/>
        <v>33</v>
      </c>
      <c r="H58" s="86">
        <f t="shared" si="17"/>
        <v>0</v>
      </c>
      <c r="I58" s="86">
        <f t="shared" si="17"/>
        <v>33</v>
      </c>
      <c r="J58" s="86">
        <f t="shared" si="17"/>
        <v>0</v>
      </c>
      <c r="K58" s="86">
        <f t="shared" si="17"/>
        <v>33</v>
      </c>
      <c r="L58" s="86">
        <f t="shared" si="17"/>
        <v>0</v>
      </c>
      <c r="M58" s="86">
        <f t="shared" si="17"/>
        <v>1</v>
      </c>
      <c r="N58" s="86">
        <f t="shared" si="17"/>
        <v>32</v>
      </c>
      <c r="O58" s="86">
        <f t="shared" si="17"/>
        <v>1</v>
      </c>
      <c r="P58" s="86">
        <f t="shared" si="17"/>
        <v>0</v>
      </c>
      <c r="Q58" s="86">
        <f t="shared" si="17"/>
        <v>33</v>
      </c>
      <c r="R58" s="86">
        <f t="shared" si="17"/>
        <v>0</v>
      </c>
      <c r="S58" s="86">
        <f t="shared" si="17"/>
        <v>33</v>
      </c>
      <c r="T58" s="86">
        <f t="shared" si="17"/>
        <v>0</v>
      </c>
      <c r="U58" s="86">
        <f t="shared" si="17"/>
        <v>31</v>
      </c>
      <c r="V58" s="86">
        <f t="shared" si="17"/>
        <v>2</v>
      </c>
      <c r="W58" s="86">
        <f t="shared" si="17"/>
        <v>31</v>
      </c>
      <c r="X58" s="86">
        <f t="shared" si="17"/>
        <v>0</v>
      </c>
      <c r="Y58" s="86">
        <f t="shared" si="17"/>
        <v>33</v>
      </c>
      <c r="Z58" s="86">
        <f t="shared" si="17"/>
        <v>0</v>
      </c>
      <c r="AA58" s="86">
        <f t="shared" si="17"/>
        <v>33</v>
      </c>
      <c r="AB58" s="86">
        <f t="shared" si="17"/>
        <v>0</v>
      </c>
      <c r="AC58" s="86">
        <f t="shared" si="17"/>
        <v>33</v>
      </c>
      <c r="AD58" s="86">
        <f t="shared" si="17"/>
        <v>0</v>
      </c>
      <c r="AE58" s="85"/>
    </row>
    <row r="59" spans="1:31" s="27" customFormat="1" ht="20.25" customHeight="1" x14ac:dyDescent="0.25">
      <c r="A59" s="191" t="s">
        <v>508</v>
      </c>
      <c r="B59" s="70"/>
      <c r="C59" s="71"/>
      <c r="D59" s="71"/>
      <c r="E59" s="72"/>
      <c r="F59" s="72"/>
      <c r="G59" s="73"/>
      <c r="H59" s="73"/>
      <c r="I59" s="74"/>
      <c r="J59" s="74"/>
      <c r="K59" s="75"/>
      <c r="L59" s="75"/>
      <c r="M59" s="76"/>
      <c r="N59" s="76"/>
      <c r="O59" s="77"/>
      <c r="P59" s="77"/>
      <c r="Q59" s="78"/>
      <c r="R59" s="78"/>
      <c r="S59" s="79"/>
      <c r="T59" s="79"/>
      <c r="U59" s="80"/>
      <c r="V59" s="80"/>
      <c r="W59" s="81"/>
      <c r="X59" s="81"/>
      <c r="Y59" s="82"/>
      <c r="Z59" s="82"/>
      <c r="AA59" s="83"/>
      <c r="AB59" s="83"/>
      <c r="AC59" s="84"/>
      <c r="AD59" s="84"/>
      <c r="AE59" s="85"/>
    </row>
    <row r="60" spans="1:31" s="27" customFormat="1" ht="20.25" customHeight="1" x14ac:dyDescent="0.25">
      <c r="A60" s="191"/>
      <c r="B60" s="70">
        <v>16</v>
      </c>
      <c r="C60" s="71">
        <v>16</v>
      </c>
      <c r="D60" s="71">
        <v>0</v>
      </c>
      <c r="E60" s="72">
        <v>16</v>
      </c>
      <c r="F60" s="72">
        <v>0</v>
      </c>
      <c r="G60" s="73">
        <v>16</v>
      </c>
      <c r="H60" s="73">
        <v>0</v>
      </c>
      <c r="I60" s="74">
        <v>16</v>
      </c>
      <c r="J60" s="74">
        <v>0</v>
      </c>
      <c r="K60" s="75">
        <v>16</v>
      </c>
      <c r="L60" s="75">
        <v>0</v>
      </c>
      <c r="M60" s="76">
        <v>0</v>
      </c>
      <c r="N60" s="76">
        <v>16</v>
      </c>
      <c r="O60" s="77">
        <v>0</v>
      </c>
      <c r="P60" s="77">
        <v>0</v>
      </c>
      <c r="Q60" s="78">
        <v>16</v>
      </c>
      <c r="R60" s="78">
        <v>0</v>
      </c>
      <c r="S60" s="79">
        <v>16</v>
      </c>
      <c r="T60" s="79">
        <v>0</v>
      </c>
      <c r="U60" s="80">
        <v>11</v>
      </c>
      <c r="V60" s="80">
        <v>5</v>
      </c>
      <c r="W60" s="81">
        <v>11</v>
      </c>
      <c r="X60" s="81">
        <v>0</v>
      </c>
      <c r="Y60" s="82">
        <v>16</v>
      </c>
      <c r="Z60" s="82">
        <v>0</v>
      </c>
      <c r="AA60" s="83">
        <v>16</v>
      </c>
      <c r="AB60" s="83">
        <v>0</v>
      </c>
      <c r="AC60" s="84">
        <v>16</v>
      </c>
      <c r="AD60" s="84">
        <v>0</v>
      </c>
      <c r="AE60" s="85"/>
    </row>
    <row r="61" spans="1:31" s="27" customFormat="1" ht="20.25" customHeight="1" x14ac:dyDescent="0.25">
      <c r="A61" s="191"/>
      <c r="B61" s="86">
        <f>SUM(B59:B60)</f>
        <v>16</v>
      </c>
      <c r="C61" s="86">
        <f t="shared" ref="C61:AD61" si="18">SUM(C59:C60)</f>
        <v>16</v>
      </c>
      <c r="D61" s="86">
        <f t="shared" si="18"/>
        <v>0</v>
      </c>
      <c r="E61" s="86">
        <f t="shared" si="18"/>
        <v>16</v>
      </c>
      <c r="F61" s="86">
        <f t="shared" si="18"/>
        <v>0</v>
      </c>
      <c r="G61" s="86">
        <f t="shared" si="18"/>
        <v>16</v>
      </c>
      <c r="H61" s="86">
        <f t="shared" si="18"/>
        <v>0</v>
      </c>
      <c r="I61" s="86">
        <f t="shared" si="18"/>
        <v>16</v>
      </c>
      <c r="J61" s="86">
        <f t="shared" si="18"/>
        <v>0</v>
      </c>
      <c r="K61" s="86">
        <f t="shared" si="18"/>
        <v>16</v>
      </c>
      <c r="L61" s="86">
        <f t="shared" si="18"/>
        <v>0</v>
      </c>
      <c r="M61" s="86">
        <f t="shared" si="18"/>
        <v>0</v>
      </c>
      <c r="N61" s="86">
        <f t="shared" si="18"/>
        <v>16</v>
      </c>
      <c r="O61" s="86">
        <f t="shared" si="18"/>
        <v>0</v>
      </c>
      <c r="P61" s="86">
        <f t="shared" si="18"/>
        <v>0</v>
      </c>
      <c r="Q61" s="86">
        <f t="shared" si="18"/>
        <v>16</v>
      </c>
      <c r="R61" s="86">
        <f t="shared" si="18"/>
        <v>0</v>
      </c>
      <c r="S61" s="86">
        <f t="shared" si="18"/>
        <v>16</v>
      </c>
      <c r="T61" s="86">
        <f t="shared" si="18"/>
        <v>0</v>
      </c>
      <c r="U61" s="86">
        <f t="shared" si="18"/>
        <v>11</v>
      </c>
      <c r="V61" s="86">
        <f t="shared" si="18"/>
        <v>5</v>
      </c>
      <c r="W61" s="86">
        <f t="shared" si="18"/>
        <v>11</v>
      </c>
      <c r="X61" s="86">
        <f t="shared" si="18"/>
        <v>0</v>
      </c>
      <c r="Y61" s="86">
        <f t="shared" si="18"/>
        <v>16</v>
      </c>
      <c r="Z61" s="86">
        <f t="shared" si="18"/>
        <v>0</v>
      </c>
      <c r="AA61" s="86">
        <f t="shared" si="18"/>
        <v>16</v>
      </c>
      <c r="AB61" s="86">
        <f t="shared" si="18"/>
        <v>0</v>
      </c>
      <c r="AC61" s="86">
        <f t="shared" si="18"/>
        <v>16</v>
      </c>
      <c r="AD61" s="86">
        <f t="shared" si="18"/>
        <v>0</v>
      </c>
      <c r="AE61" s="85"/>
    </row>
    <row r="62" spans="1:31" s="139" customFormat="1" ht="18.75" customHeight="1" x14ac:dyDescent="0.25"/>
    <row r="63" spans="1:31" s="139" customFormat="1" ht="18.75" customHeight="1" x14ac:dyDescent="0.25"/>
    <row r="64" spans="1:31" s="139" customFormat="1" ht="18.75" customHeight="1" x14ac:dyDescent="0.25"/>
    <row r="65" s="139" customFormat="1" ht="18.75" customHeight="1" x14ac:dyDescent="0.25"/>
    <row r="66" s="139" customFormat="1" ht="18.75" customHeight="1" x14ac:dyDescent="0.25"/>
    <row r="67" s="139" customFormat="1" ht="18.75" customHeight="1" x14ac:dyDescent="0.25"/>
    <row r="68" s="139" customFormat="1" ht="18.75" customHeight="1" x14ac:dyDescent="0.25"/>
    <row r="69" s="139" customFormat="1" ht="18.75" customHeight="1" x14ac:dyDescent="0.25"/>
    <row r="70" s="139" customFormat="1" ht="18.75" customHeight="1" x14ac:dyDescent="0.25"/>
    <row r="71" s="139" customFormat="1" ht="18.75" customHeight="1" x14ac:dyDescent="0.25"/>
    <row r="72" s="139" customFormat="1" ht="18.75" customHeight="1" x14ac:dyDescent="0.25"/>
    <row r="73" s="139" customFormat="1" ht="18.75" customHeight="1" x14ac:dyDescent="0.25"/>
    <row r="74" s="139" customFormat="1" ht="18.75" customHeight="1" x14ac:dyDescent="0.25"/>
    <row r="75" s="139" customFormat="1" ht="18.75" customHeight="1" x14ac:dyDescent="0.25"/>
    <row r="76" s="139" customFormat="1" ht="18.75" customHeight="1" x14ac:dyDescent="0.25"/>
    <row r="77" s="139" customFormat="1" ht="18.75" customHeight="1" x14ac:dyDescent="0.25"/>
    <row r="78" s="139" customFormat="1" ht="18.75" customHeight="1" x14ac:dyDescent="0.25"/>
    <row r="79" s="139" customFormat="1" ht="18.75" customHeight="1" x14ac:dyDescent="0.25"/>
    <row r="80" s="139" customFormat="1" ht="18.75" customHeight="1" x14ac:dyDescent="0.25"/>
    <row r="81" s="139" customFormat="1" ht="18.75" customHeight="1" x14ac:dyDescent="0.25"/>
    <row r="82" s="139" customFormat="1" ht="18.75" customHeight="1" x14ac:dyDescent="0.25"/>
    <row r="83" s="139" customFormat="1" ht="18.75" customHeight="1" x14ac:dyDescent="0.25"/>
    <row r="84" s="139" customFormat="1" ht="18.75" customHeight="1" x14ac:dyDescent="0.25"/>
    <row r="85" s="139" customFormat="1" ht="18.75" customHeight="1" x14ac:dyDescent="0.25"/>
    <row r="86" s="139" customFormat="1" ht="18.75" customHeight="1" x14ac:dyDescent="0.25"/>
    <row r="87" s="139" customFormat="1" ht="18.75" customHeight="1" x14ac:dyDescent="0.25"/>
    <row r="88" s="139" customFormat="1" ht="18.75" customHeight="1" x14ac:dyDescent="0.25"/>
    <row r="89" s="139" customFormat="1" ht="18.75" customHeight="1" x14ac:dyDescent="0.25"/>
    <row r="90" s="139" customFormat="1" ht="18.75" customHeight="1" x14ac:dyDescent="0.25"/>
    <row r="91" s="139" customFormat="1" ht="18.75" customHeight="1" x14ac:dyDescent="0.25"/>
    <row r="92" s="139" customFormat="1" ht="18.75" customHeight="1" x14ac:dyDescent="0.25"/>
    <row r="93" s="139" customFormat="1" ht="18.75" customHeight="1" x14ac:dyDescent="0.25"/>
    <row r="94" s="139" customFormat="1" ht="18.75" customHeight="1" x14ac:dyDescent="0.25"/>
    <row r="95" s="139" customFormat="1" ht="18.75" customHeight="1" x14ac:dyDescent="0.25"/>
    <row r="96" s="139" customFormat="1" ht="18.75" customHeight="1" x14ac:dyDescent="0.25"/>
    <row r="97" s="139" customFormat="1" ht="18.75" customHeight="1" x14ac:dyDescent="0.25"/>
    <row r="98" s="139" customFormat="1" ht="18.75" customHeight="1" x14ac:dyDescent="0.25"/>
    <row r="99" s="139" customFormat="1" ht="18.75" customHeight="1" x14ac:dyDescent="0.25"/>
    <row r="100" s="139" customFormat="1" ht="18.75" customHeight="1" x14ac:dyDescent="0.25"/>
    <row r="101" s="139" customFormat="1" ht="18.75" customHeight="1" x14ac:dyDescent="0.25"/>
    <row r="102" s="139" customFormat="1" ht="18.75" customHeight="1" x14ac:dyDescent="0.25"/>
    <row r="103" s="139" customFormat="1" ht="18.75" customHeight="1" x14ac:dyDescent="0.25"/>
    <row r="104" s="139" customFormat="1" ht="18.75" customHeight="1" x14ac:dyDescent="0.25"/>
    <row r="105" s="139" customFormat="1" ht="18.75" customHeight="1" x14ac:dyDescent="0.25"/>
    <row r="106" s="139" customFormat="1" ht="18.75" customHeight="1" x14ac:dyDescent="0.25"/>
    <row r="107" s="139" customFormat="1" ht="18.75" customHeight="1" x14ac:dyDescent="0.25"/>
    <row r="108" s="139" customFormat="1" ht="18.75" customHeight="1" x14ac:dyDescent="0.25"/>
    <row r="109" s="139" customFormat="1" ht="18.75" customHeight="1" x14ac:dyDescent="0.25"/>
    <row r="110" s="139" customFormat="1" ht="18.75" customHeight="1" x14ac:dyDescent="0.25"/>
    <row r="111" s="139" customFormat="1" ht="18.75" customHeight="1" x14ac:dyDescent="0.25"/>
    <row r="112" s="139" customFormat="1" ht="18.75" customHeight="1" x14ac:dyDescent="0.25"/>
    <row r="113" s="139" customFormat="1" ht="18.75" customHeight="1" x14ac:dyDescent="0.25"/>
    <row r="114" s="139" customFormat="1" ht="18.75" customHeight="1" x14ac:dyDescent="0.25"/>
    <row r="115" s="139" customFormat="1" ht="18.75" customHeight="1" x14ac:dyDescent="0.25"/>
    <row r="116" s="139" customFormat="1" ht="18.75" customHeight="1" x14ac:dyDescent="0.25"/>
    <row r="117" s="139" customFormat="1" ht="18.75" customHeight="1" x14ac:dyDescent="0.25"/>
    <row r="118" s="139" customFormat="1" ht="18.75" customHeight="1" x14ac:dyDescent="0.25"/>
  </sheetData>
  <mergeCells count="37">
    <mergeCell ref="A35:A37"/>
    <mergeCell ref="A38:A40"/>
    <mergeCell ref="A41:A43"/>
    <mergeCell ref="A32:A34"/>
    <mergeCell ref="A59:A61"/>
    <mergeCell ref="A44:A46"/>
    <mergeCell ref="A47:A49"/>
    <mergeCell ref="A50:A52"/>
    <mergeCell ref="A53:A55"/>
    <mergeCell ref="A56:A58"/>
    <mergeCell ref="A26:A28"/>
    <mergeCell ref="U2:V2"/>
    <mergeCell ref="W2:X2"/>
    <mergeCell ref="A23:A25"/>
    <mergeCell ref="A29:A31"/>
    <mergeCell ref="A4:AE4"/>
    <mergeCell ref="A5:A7"/>
    <mergeCell ref="A17:A19"/>
    <mergeCell ref="A20:A22"/>
    <mergeCell ref="A14:A16"/>
    <mergeCell ref="A8:A10"/>
    <mergeCell ref="A11:A13"/>
    <mergeCell ref="A1:AE1"/>
    <mergeCell ref="A2:A3"/>
    <mergeCell ref="B2:B3"/>
    <mergeCell ref="C2:D2"/>
    <mergeCell ref="E2:F2"/>
    <mergeCell ref="G2:H2"/>
    <mergeCell ref="I2:J2"/>
    <mergeCell ref="K2:L2"/>
    <mergeCell ref="M2:N2"/>
    <mergeCell ref="O2:P2"/>
    <mergeCell ref="Q2:R2"/>
    <mergeCell ref="S2:T2"/>
    <mergeCell ref="AC2:AD2"/>
    <mergeCell ref="Y2:Z2"/>
    <mergeCell ref="AA2:AB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21"/>
  <sheetViews>
    <sheetView topLeftCell="A2" zoomScale="80" zoomScaleNormal="80" workbookViewId="0">
      <pane ySplit="1" topLeftCell="A5" activePane="bottomLeft" state="frozen"/>
      <selection activeCell="A2" sqref="A2"/>
      <selection pane="bottomLeft" activeCell="AA7" sqref="AA7"/>
    </sheetView>
  </sheetViews>
  <sheetFormatPr defaultRowHeight="15" x14ac:dyDescent="0.25"/>
  <cols>
    <col min="1" max="1" width="34.28515625" style="114" customWidth="1"/>
    <col min="2" max="30" width="9.140625" style="114"/>
    <col min="31" max="31" width="21.28515625" style="114" customWidth="1"/>
    <col min="32" max="16384" width="9.140625" style="114"/>
  </cols>
  <sheetData>
    <row r="1" spans="1:55" ht="32.25" customHeight="1" x14ac:dyDescent="0.25">
      <c r="A1" s="170" t="s">
        <v>3</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2"/>
      <c r="AF1" s="31"/>
      <c r="AG1" s="31"/>
      <c r="AH1" s="31"/>
      <c r="AI1" s="31"/>
      <c r="AJ1" s="31"/>
      <c r="AK1" s="31"/>
      <c r="AL1" s="31"/>
      <c r="AM1" s="31"/>
      <c r="AN1" s="31"/>
      <c r="AO1" s="31"/>
      <c r="AP1" s="31"/>
      <c r="AQ1" s="31"/>
      <c r="AR1" s="31"/>
      <c r="AS1" s="31"/>
      <c r="AT1" s="31"/>
      <c r="AU1" s="31"/>
      <c r="AV1" s="31"/>
      <c r="AW1" s="31"/>
      <c r="AX1" s="31"/>
      <c r="AY1" s="31"/>
      <c r="AZ1" s="31"/>
      <c r="BA1" s="31"/>
      <c r="BB1" s="31"/>
      <c r="BC1" s="31"/>
    </row>
    <row r="2" spans="1:55" ht="216.75" customHeight="1" x14ac:dyDescent="0.25">
      <c r="A2" s="165" t="s">
        <v>25</v>
      </c>
      <c r="B2" s="173" t="s">
        <v>0</v>
      </c>
      <c r="C2" s="175" t="s">
        <v>17</v>
      </c>
      <c r="D2" s="176"/>
      <c r="E2" s="177" t="s">
        <v>18</v>
      </c>
      <c r="F2" s="178"/>
      <c r="G2" s="179" t="s">
        <v>19</v>
      </c>
      <c r="H2" s="180"/>
      <c r="I2" s="181" t="s">
        <v>20</v>
      </c>
      <c r="J2" s="182"/>
      <c r="K2" s="183" t="s">
        <v>21</v>
      </c>
      <c r="L2" s="184"/>
      <c r="M2" s="185" t="s">
        <v>4</v>
      </c>
      <c r="N2" s="186"/>
      <c r="O2" s="187" t="s">
        <v>5</v>
      </c>
      <c r="P2" s="188"/>
      <c r="Q2" s="195" t="s">
        <v>22</v>
      </c>
      <c r="R2" s="196"/>
      <c r="S2" s="197" t="s">
        <v>23</v>
      </c>
      <c r="T2" s="198"/>
      <c r="U2" s="199" t="s">
        <v>6</v>
      </c>
      <c r="V2" s="200"/>
      <c r="W2" s="201" t="s">
        <v>7</v>
      </c>
      <c r="X2" s="202"/>
      <c r="Y2" s="203" t="s">
        <v>8</v>
      </c>
      <c r="Z2" s="204"/>
      <c r="AA2" s="205" t="s">
        <v>9</v>
      </c>
      <c r="AB2" s="206"/>
      <c r="AC2" s="189" t="s">
        <v>24</v>
      </c>
      <c r="AD2" s="190"/>
      <c r="AE2" s="33" t="s">
        <v>10</v>
      </c>
      <c r="AF2" s="24"/>
      <c r="AG2" s="24"/>
      <c r="AH2" s="24"/>
      <c r="AI2" s="24"/>
      <c r="AJ2" s="24"/>
      <c r="AK2" s="24"/>
      <c r="AL2" s="24"/>
      <c r="AM2" s="24"/>
      <c r="AN2" s="24"/>
      <c r="AO2" s="24"/>
      <c r="AP2" s="24"/>
      <c r="AQ2" s="24"/>
      <c r="AR2" s="24"/>
      <c r="AS2" s="24"/>
      <c r="AT2" s="24"/>
      <c r="AU2" s="24"/>
      <c r="AV2" s="24"/>
      <c r="AW2" s="24"/>
      <c r="AX2" s="24"/>
      <c r="AY2" s="24"/>
      <c r="AZ2" s="24"/>
      <c r="BA2" s="24"/>
      <c r="BB2" s="24"/>
      <c r="BC2" s="24"/>
    </row>
    <row r="3" spans="1:55" ht="50.25" customHeight="1" x14ac:dyDescent="0.25">
      <c r="A3" s="166"/>
      <c r="B3" s="174"/>
      <c r="C3" s="34" t="s">
        <v>1</v>
      </c>
      <c r="D3" s="34" t="s">
        <v>2</v>
      </c>
      <c r="E3" s="35" t="s">
        <v>1</v>
      </c>
      <c r="F3" s="35" t="s">
        <v>2</v>
      </c>
      <c r="G3" s="113" t="s">
        <v>1</v>
      </c>
      <c r="H3" s="113" t="s">
        <v>2</v>
      </c>
      <c r="I3" s="36" t="s">
        <v>1</v>
      </c>
      <c r="J3" s="36" t="s">
        <v>2</v>
      </c>
      <c r="K3" s="105" t="s">
        <v>1</v>
      </c>
      <c r="L3" s="105" t="s">
        <v>2</v>
      </c>
      <c r="M3" s="106" t="s">
        <v>1</v>
      </c>
      <c r="N3" s="106" t="s">
        <v>2</v>
      </c>
      <c r="O3" s="107" t="s">
        <v>1</v>
      </c>
      <c r="P3" s="107" t="s">
        <v>2</v>
      </c>
      <c r="Q3" s="108" t="s">
        <v>1</v>
      </c>
      <c r="R3" s="108" t="s">
        <v>2</v>
      </c>
      <c r="S3" s="109" t="s">
        <v>1</v>
      </c>
      <c r="T3" s="109" t="s">
        <v>2</v>
      </c>
      <c r="U3" s="110" t="s">
        <v>1</v>
      </c>
      <c r="V3" s="110" t="s">
        <v>2</v>
      </c>
      <c r="W3" s="111" t="s">
        <v>1</v>
      </c>
      <c r="X3" s="111" t="s">
        <v>2</v>
      </c>
      <c r="Y3" s="112" t="s">
        <v>1</v>
      </c>
      <c r="Z3" s="112" t="s">
        <v>2</v>
      </c>
      <c r="AA3" s="39" t="s">
        <v>1</v>
      </c>
      <c r="AB3" s="39" t="s">
        <v>2</v>
      </c>
      <c r="AC3" s="40" t="s">
        <v>1</v>
      </c>
      <c r="AD3" s="40" t="s">
        <v>2</v>
      </c>
      <c r="AE3" s="33" t="s">
        <v>11</v>
      </c>
      <c r="AF3" s="25"/>
      <c r="AG3" s="25"/>
      <c r="AH3" s="25"/>
      <c r="AI3" s="25"/>
      <c r="AJ3" s="25"/>
      <c r="AK3" s="25"/>
      <c r="AL3" s="25"/>
      <c r="AM3" s="25"/>
      <c r="AN3" s="25"/>
      <c r="AO3" s="25"/>
      <c r="AP3" s="25"/>
      <c r="AQ3" s="25"/>
      <c r="AR3" s="25"/>
      <c r="AS3" s="25"/>
      <c r="AT3" s="25"/>
      <c r="AU3" s="28"/>
      <c r="AV3" s="25"/>
      <c r="AW3" s="25"/>
      <c r="AX3" s="25"/>
      <c r="AY3" s="25"/>
      <c r="AZ3" s="25"/>
      <c r="BA3" s="25"/>
      <c r="BB3" s="25"/>
      <c r="BC3" s="25"/>
    </row>
    <row r="4" spans="1:55" ht="21.75" customHeight="1" x14ac:dyDescent="0.25">
      <c r="A4" s="192" t="s">
        <v>511</v>
      </c>
      <c r="B4" s="19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4"/>
      <c r="AF4" s="30"/>
      <c r="AG4" s="30"/>
      <c r="AH4" s="30"/>
      <c r="AI4" s="30"/>
      <c r="AJ4" s="30"/>
      <c r="AK4" s="30"/>
      <c r="AL4" s="30"/>
      <c r="AM4" s="30"/>
      <c r="AN4" s="30"/>
      <c r="AO4" s="30"/>
      <c r="AP4" s="30"/>
      <c r="AQ4" s="30"/>
      <c r="AR4" s="30"/>
      <c r="AS4" s="30"/>
      <c r="AT4" s="30"/>
      <c r="AU4" s="30"/>
      <c r="AV4" s="30"/>
      <c r="AW4" s="30"/>
      <c r="AX4" s="30"/>
      <c r="AY4" s="30"/>
      <c r="AZ4" s="30"/>
      <c r="BA4" s="30"/>
      <c r="BB4" s="30"/>
      <c r="BC4" s="30"/>
    </row>
    <row r="5" spans="1:55" ht="16.5" customHeight="1" x14ac:dyDescent="0.25">
      <c r="A5" s="191" t="s">
        <v>943</v>
      </c>
      <c r="B5" s="54"/>
      <c r="C5" s="55"/>
      <c r="D5" s="55"/>
      <c r="E5" s="56"/>
      <c r="F5" s="56"/>
      <c r="G5" s="57"/>
      <c r="H5" s="57"/>
      <c r="I5" s="58"/>
      <c r="J5" s="58"/>
      <c r="K5" s="59"/>
      <c r="L5" s="59"/>
      <c r="M5" s="60"/>
      <c r="N5" s="60"/>
      <c r="O5" s="61"/>
      <c r="P5" s="61"/>
      <c r="Q5" s="62"/>
      <c r="R5" s="62"/>
      <c r="S5" s="63"/>
      <c r="T5" s="63"/>
      <c r="U5" s="64"/>
      <c r="V5" s="64"/>
      <c r="W5" s="65"/>
      <c r="X5" s="65"/>
      <c r="Y5" s="66"/>
      <c r="Z5" s="66"/>
      <c r="AA5" s="67"/>
      <c r="AB5" s="67"/>
      <c r="AC5" s="68"/>
      <c r="AD5" s="68"/>
      <c r="AE5" s="69"/>
      <c r="AF5" s="26"/>
      <c r="AG5" s="26"/>
      <c r="AH5" s="26"/>
      <c r="AI5" s="29"/>
      <c r="AJ5" s="29"/>
      <c r="AK5" s="29"/>
      <c r="AL5" s="29"/>
      <c r="AM5" s="29"/>
      <c r="AN5" s="29"/>
      <c r="AO5" s="29"/>
      <c r="AP5" s="29"/>
      <c r="AQ5" s="29"/>
      <c r="AR5" s="29"/>
      <c r="AS5" s="29"/>
      <c r="AT5" s="29"/>
      <c r="AU5" s="29"/>
      <c r="AV5" s="29"/>
      <c r="AW5" s="29"/>
      <c r="AX5" s="29"/>
      <c r="AY5" s="29"/>
      <c r="AZ5" s="29"/>
      <c r="BA5" s="29"/>
      <c r="BB5" s="29"/>
      <c r="BC5" s="29"/>
    </row>
    <row r="6" spans="1:55" ht="16.5" customHeight="1" x14ac:dyDescent="0.25">
      <c r="A6" s="191"/>
      <c r="B6" s="70">
        <v>38</v>
      </c>
      <c r="C6" s="71">
        <v>36</v>
      </c>
      <c r="D6" s="71">
        <v>2</v>
      </c>
      <c r="E6" s="72">
        <v>36</v>
      </c>
      <c r="F6" s="72">
        <v>0</v>
      </c>
      <c r="G6" s="73">
        <v>33</v>
      </c>
      <c r="H6" s="73">
        <v>5</v>
      </c>
      <c r="I6" s="74">
        <v>33</v>
      </c>
      <c r="J6" s="74">
        <v>0</v>
      </c>
      <c r="K6" s="75">
        <v>38</v>
      </c>
      <c r="L6" s="75">
        <v>0</v>
      </c>
      <c r="M6" s="76">
        <v>4</v>
      </c>
      <c r="N6" s="76">
        <v>34</v>
      </c>
      <c r="O6" s="77">
        <v>4</v>
      </c>
      <c r="P6" s="77">
        <v>0</v>
      </c>
      <c r="Q6" s="78">
        <v>38</v>
      </c>
      <c r="R6" s="78">
        <v>0</v>
      </c>
      <c r="S6" s="79">
        <v>38</v>
      </c>
      <c r="T6" s="79">
        <v>0</v>
      </c>
      <c r="U6" s="80">
        <v>29</v>
      </c>
      <c r="V6" s="80">
        <v>9</v>
      </c>
      <c r="W6" s="81">
        <v>29</v>
      </c>
      <c r="X6" s="81">
        <v>0</v>
      </c>
      <c r="Y6" s="82">
        <v>38</v>
      </c>
      <c r="Z6" s="82">
        <v>0</v>
      </c>
      <c r="AA6" s="83">
        <v>38</v>
      </c>
      <c r="AB6" s="83">
        <v>0</v>
      </c>
      <c r="AC6" s="84">
        <v>38</v>
      </c>
      <c r="AD6" s="84">
        <v>0</v>
      </c>
      <c r="AE6" s="85" t="s">
        <v>721</v>
      </c>
      <c r="AF6" s="27"/>
      <c r="AG6" s="27"/>
      <c r="AH6" s="27"/>
      <c r="AI6" s="27"/>
      <c r="AJ6" s="27"/>
      <c r="AK6" s="27"/>
      <c r="AL6" s="27"/>
      <c r="AM6" s="27"/>
      <c r="AN6" s="27"/>
      <c r="AO6" s="27"/>
      <c r="AP6" s="27"/>
      <c r="AQ6" s="27"/>
      <c r="AR6" s="27"/>
      <c r="AS6" s="27"/>
      <c r="AT6" s="27"/>
      <c r="AU6" s="27"/>
      <c r="AV6" s="27"/>
      <c r="AW6" s="27"/>
      <c r="AX6" s="27"/>
      <c r="AY6" s="27"/>
      <c r="AZ6" s="27"/>
      <c r="BA6" s="27"/>
      <c r="BB6" s="27"/>
      <c r="BC6" s="27"/>
    </row>
    <row r="7" spans="1:55" ht="16.5" customHeight="1" x14ac:dyDescent="0.25">
      <c r="A7" s="191"/>
      <c r="B7" s="86">
        <f>SUM(B5:B6)</f>
        <v>38</v>
      </c>
      <c r="C7" s="86">
        <f t="shared" ref="C7:AD7" si="0">SUM(C5:C6)</f>
        <v>36</v>
      </c>
      <c r="D7" s="86">
        <f t="shared" si="0"/>
        <v>2</v>
      </c>
      <c r="E7" s="86">
        <f t="shared" si="0"/>
        <v>36</v>
      </c>
      <c r="F7" s="86">
        <f t="shared" si="0"/>
        <v>0</v>
      </c>
      <c r="G7" s="86">
        <f t="shared" si="0"/>
        <v>33</v>
      </c>
      <c r="H7" s="86">
        <f t="shared" si="0"/>
        <v>5</v>
      </c>
      <c r="I7" s="86">
        <f t="shared" si="0"/>
        <v>33</v>
      </c>
      <c r="J7" s="86">
        <f t="shared" si="0"/>
        <v>0</v>
      </c>
      <c r="K7" s="86">
        <f t="shared" si="0"/>
        <v>38</v>
      </c>
      <c r="L7" s="86">
        <f t="shared" si="0"/>
        <v>0</v>
      </c>
      <c r="M7" s="86">
        <f t="shared" si="0"/>
        <v>4</v>
      </c>
      <c r="N7" s="86">
        <f t="shared" si="0"/>
        <v>34</v>
      </c>
      <c r="O7" s="86">
        <f t="shared" si="0"/>
        <v>4</v>
      </c>
      <c r="P7" s="86">
        <f t="shared" si="0"/>
        <v>0</v>
      </c>
      <c r="Q7" s="86">
        <f t="shared" si="0"/>
        <v>38</v>
      </c>
      <c r="R7" s="86">
        <f t="shared" si="0"/>
        <v>0</v>
      </c>
      <c r="S7" s="86">
        <f t="shared" si="0"/>
        <v>38</v>
      </c>
      <c r="T7" s="86">
        <f t="shared" si="0"/>
        <v>0</v>
      </c>
      <c r="U7" s="86">
        <f t="shared" si="0"/>
        <v>29</v>
      </c>
      <c r="V7" s="86">
        <f t="shared" si="0"/>
        <v>9</v>
      </c>
      <c r="W7" s="86">
        <f t="shared" si="0"/>
        <v>29</v>
      </c>
      <c r="X7" s="86">
        <f t="shared" si="0"/>
        <v>0</v>
      </c>
      <c r="Y7" s="86">
        <f t="shared" si="0"/>
        <v>38</v>
      </c>
      <c r="Z7" s="86">
        <f t="shared" si="0"/>
        <v>0</v>
      </c>
      <c r="AA7" s="86">
        <f t="shared" si="0"/>
        <v>38</v>
      </c>
      <c r="AB7" s="86">
        <f t="shared" si="0"/>
        <v>0</v>
      </c>
      <c r="AC7" s="86">
        <f t="shared" si="0"/>
        <v>38</v>
      </c>
      <c r="AD7" s="86">
        <f t="shared" si="0"/>
        <v>0</v>
      </c>
      <c r="AE7" s="85"/>
      <c r="AF7" s="27"/>
      <c r="AG7" s="27"/>
      <c r="AH7" s="27"/>
      <c r="AI7" s="27"/>
      <c r="AJ7" s="27"/>
      <c r="AK7" s="27"/>
      <c r="AL7" s="27"/>
      <c r="AM7" s="27"/>
      <c r="AN7" s="27"/>
      <c r="AO7" s="27"/>
      <c r="AP7" s="27"/>
      <c r="AQ7" s="27"/>
      <c r="AR7" s="27"/>
      <c r="AS7" s="27"/>
      <c r="AT7" s="27"/>
      <c r="AU7" s="27"/>
      <c r="AV7" s="27"/>
      <c r="AW7" s="27"/>
      <c r="AX7" s="27"/>
      <c r="AY7" s="27"/>
      <c r="AZ7" s="27"/>
      <c r="BA7" s="27"/>
      <c r="BB7" s="27"/>
      <c r="BC7" s="27"/>
    </row>
    <row r="8" spans="1:55" ht="16.5" customHeight="1" x14ac:dyDescent="0.25">
      <c r="A8" s="191" t="s">
        <v>524</v>
      </c>
      <c r="B8" s="70"/>
      <c r="C8" s="71"/>
      <c r="D8" s="71"/>
      <c r="E8" s="72"/>
      <c r="F8" s="72"/>
      <c r="G8" s="73"/>
      <c r="H8" s="73"/>
      <c r="I8" s="74"/>
      <c r="J8" s="74"/>
      <c r="K8" s="75"/>
      <c r="L8" s="75"/>
      <c r="M8" s="76"/>
      <c r="N8" s="76"/>
      <c r="O8" s="77"/>
      <c r="P8" s="77"/>
      <c r="Q8" s="78"/>
      <c r="R8" s="78"/>
      <c r="S8" s="79"/>
      <c r="T8" s="79"/>
      <c r="U8" s="80"/>
      <c r="V8" s="80"/>
      <c r="W8" s="81"/>
      <c r="X8" s="81"/>
      <c r="Y8" s="82"/>
      <c r="Z8" s="82"/>
      <c r="AA8" s="83"/>
      <c r="AB8" s="83"/>
      <c r="AC8" s="84"/>
      <c r="AD8" s="84"/>
      <c r="AE8" s="85"/>
      <c r="AF8" s="27"/>
      <c r="AG8" s="27"/>
      <c r="AH8" s="27"/>
      <c r="AI8" s="27"/>
      <c r="AJ8" s="27"/>
      <c r="AK8" s="27"/>
      <c r="AL8" s="27"/>
      <c r="AM8" s="27"/>
      <c r="AN8" s="27"/>
      <c r="AO8" s="27"/>
      <c r="AP8" s="27"/>
      <c r="AQ8" s="27"/>
      <c r="AR8" s="27"/>
      <c r="AS8" s="27"/>
      <c r="AT8" s="27"/>
      <c r="AU8" s="27"/>
      <c r="AV8" s="27"/>
      <c r="AW8" s="27"/>
      <c r="AX8" s="27"/>
      <c r="AY8" s="27"/>
      <c r="AZ8" s="27"/>
      <c r="BA8" s="27"/>
      <c r="BB8" s="27"/>
      <c r="BC8" s="27"/>
    </row>
    <row r="9" spans="1:55" ht="16.5" customHeight="1" x14ac:dyDescent="0.25">
      <c r="A9" s="191"/>
      <c r="B9" s="70">
        <v>32</v>
      </c>
      <c r="C9" s="71">
        <v>30</v>
      </c>
      <c r="D9" s="71">
        <v>2</v>
      </c>
      <c r="E9" s="72">
        <v>30</v>
      </c>
      <c r="F9" s="72">
        <v>0</v>
      </c>
      <c r="G9" s="73">
        <v>28</v>
      </c>
      <c r="H9" s="73">
        <v>4</v>
      </c>
      <c r="I9" s="74">
        <v>28</v>
      </c>
      <c r="J9" s="74">
        <v>0</v>
      </c>
      <c r="K9" s="75">
        <v>32</v>
      </c>
      <c r="L9" s="75">
        <v>0</v>
      </c>
      <c r="M9" s="76">
        <v>3</v>
      </c>
      <c r="N9" s="76">
        <v>29</v>
      </c>
      <c r="O9" s="77">
        <v>3</v>
      </c>
      <c r="P9" s="77">
        <v>0</v>
      </c>
      <c r="Q9" s="78">
        <v>32</v>
      </c>
      <c r="R9" s="78">
        <v>0</v>
      </c>
      <c r="S9" s="79">
        <v>32</v>
      </c>
      <c r="T9" s="79">
        <v>0</v>
      </c>
      <c r="U9" s="80">
        <v>23</v>
      </c>
      <c r="V9" s="80">
        <v>9</v>
      </c>
      <c r="W9" s="81">
        <v>23</v>
      </c>
      <c r="X9" s="81">
        <v>0</v>
      </c>
      <c r="Y9" s="82">
        <v>32</v>
      </c>
      <c r="Z9" s="82">
        <v>0</v>
      </c>
      <c r="AA9" s="83">
        <v>32</v>
      </c>
      <c r="AB9" s="83">
        <v>0</v>
      </c>
      <c r="AC9" s="84">
        <v>32</v>
      </c>
      <c r="AD9" s="84">
        <v>0</v>
      </c>
      <c r="AE9" s="92" t="s">
        <v>722</v>
      </c>
      <c r="AF9" s="27"/>
      <c r="AG9" s="27"/>
      <c r="AH9" s="27"/>
      <c r="AI9" s="27"/>
      <c r="AJ9" s="27"/>
      <c r="AK9" s="27"/>
      <c r="AL9" s="27"/>
      <c r="AM9" s="27"/>
      <c r="AN9" s="27"/>
      <c r="AO9" s="27"/>
      <c r="AP9" s="27"/>
      <c r="AQ9" s="27"/>
      <c r="AR9" s="27"/>
      <c r="AS9" s="27"/>
      <c r="AT9" s="27"/>
      <c r="AU9" s="27"/>
      <c r="AV9" s="27"/>
      <c r="AW9" s="27"/>
      <c r="AX9" s="27"/>
      <c r="AY9" s="27"/>
      <c r="AZ9" s="27"/>
      <c r="BA9" s="27"/>
      <c r="BB9" s="27"/>
      <c r="BC9" s="27"/>
    </row>
    <row r="10" spans="1:55" ht="16.5" customHeight="1" x14ac:dyDescent="0.25">
      <c r="A10" s="191"/>
      <c r="B10" s="86">
        <f>SUM(B8:B9)</f>
        <v>32</v>
      </c>
      <c r="C10" s="86">
        <f t="shared" ref="C10:AD10" si="1">SUM(C8:C9)</f>
        <v>30</v>
      </c>
      <c r="D10" s="86">
        <f t="shared" si="1"/>
        <v>2</v>
      </c>
      <c r="E10" s="86">
        <f t="shared" si="1"/>
        <v>30</v>
      </c>
      <c r="F10" s="86">
        <f t="shared" si="1"/>
        <v>0</v>
      </c>
      <c r="G10" s="86">
        <f t="shared" si="1"/>
        <v>28</v>
      </c>
      <c r="H10" s="86">
        <f t="shared" si="1"/>
        <v>4</v>
      </c>
      <c r="I10" s="86">
        <f t="shared" si="1"/>
        <v>28</v>
      </c>
      <c r="J10" s="86">
        <f t="shared" si="1"/>
        <v>0</v>
      </c>
      <c r="K10" s="86">
        <f t="shared" si="1"/>
        <v>32</v>
      </c>
      <c r="L10" s="86">
        <f t="shared" si="1"/>
        <v>0</v>
      </c>
      <c r="M10" s="86">
        <f t="shared" si="1"/>
        <v>3</v>
      </c>
      <c r="N10" s="86">
        <f t="shared" si="1"/>
        <v>29</v>
      </c>
      <c r="O10" s="86">
        <f t="shared" si="1"/>
        <v>3</v>
      </c>
      <c r="P10" s="86">
        <f t="shared" si="1"/>
        <v>0</v>
      </c>
      <c r="Q10" s="86">
        <f t="shared" si="1"/>
        <v>32</v>
      </c>
      <c r="R10" s="86">
        <f t="shared" si="1"/>
        <v>0</v>
      </c>
      <c r="S10" s="86">
        <f t="shared" si="1"/>
        <v>32</v>
      </c>
      <c r="T10" s="86">
        <f t="shared" si="1"/>
        <v>0</v>
      </c>
      <c r="U10" s="86">
        <f t="shared" si="1"/>
        <v>23</v>
      </c>
      <c r="V10" s="86">
        <f t="shared" si="1"/>
        <v>9</v>
      </c>
      <c r="W10" s="86">
        <f t="shared" si="1"/>
        <v>23</v>
      </c>
      <c r="X10" s="86">
        <f t="shared" si="1"/>
        <v>0</v>
      </c>
      <c r="Y10" s="86">
        <f t="shared" si="1"/>
        <v>32</v>
      </c>
      <c r="Z10" s="86">
        <f t="shared" si="1"/>
        <v>0</v>
      </c>
      <c r="AA10" s="86">
        <f t="shared" si="1"/>
        <v>32</v>
      </c>
      <c r="AB10" s="86">
        <f t="shared" si="1"/>
        <v>0</v>
      </c>
      <c r="AC10" s="86">
        <f t="shared" si="1"/>
        <v>32</v>
      </c>
      <c r="AD10" s="86">
        <f t="shared" si="1"/>
        <v>0</v>
      </c>
      <c r="AE10" s="85"/>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row>
    <row r="11" spans="1:55" ht="16.5" customHeight="1" x14ac:dyDescent="0.25">
      <c r="A11" s="191" t="s">
        <v>525</v>
      </c>
      <c r="B11" s="70">
        <v>4</v>
      </c>
      <c r="C11" s="71">
        <v>4</v>
      </c>
      <c r="D11" s="71">
        <v>0</v>
      </c>
      <c r="E11" s="72">
        <v>4</v>
      </c>
      <c r="F11" s="72">
        <v>0</v>
      </c>
      <c r="G11" s="73">
        <v>4</v>
      </c>
      <c r="H11" s="73">
        <v>0</v>
      </c>
      <c r="I11" s="74">
        <v>4</v>
      </c>
      <c r="J11" s="74">
        <v>0</v>
      </c>
      <c r="K11" s="75">
        <v>4</v>
      </c>
      <c r="L11" s="75">
        <v>0</v>
      </c>
      <c r="M11" s="76">
        <v>0</v>
      </c>
      <c r="N11" s="76">
        <v>4</v>
      </c>
      <c r="O11" s="77">
        <v>0</v>
      </c>
      <c r="P11" s="77">
        <v>0</v>
      </c>
      <c r="Q11" s="78">
        <v>4</v>
      </c>
      <c r="R11" s="78">
        <v>0</v>
      </c>
      <c r="S11" s="79">
        <v>4</v>
      </c>
      <c r="T11" s="79">
        <v>0</v>
      </c>
      <c r="U11" s="80">
        <v>4</v>
      </c>
      <c r="V11" s="80">
        <v>0</v>
      </c>
      <c r="W11" s="81">
        <v>4</v>
      </c>
      <c r="X11" s="81">
        <v>0</v>
      </c>
      <c r="Y11" s="82">
        <v>4</v>
      </c>
      <c r="Z11" s="82">
        <v>0</v>
      </c>
      <c r="AA11" s="83">
        <v>4</v>
      </c>
      <c r="AB11" s="83">
        <v>0</v>
      </c>
      <c r="AC11" s="84">
        <v>4</v>
      </c>
      <c r="AD11" s="84">
        <v>0</v>
      </c>
      <c r="AE11" s="85"/>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row>
    <row r="12" spans="1:55" ht="16.5" customHeight="1" x14ac:dyDescent="0.25">
      <c r="A12" s="191"/>
      <c r="B12" s="70">
        <v>23</v>
      </c>
      <c r="C12" s="71">
        <v>22</v>
      </c>
      <c r="D12" s="71">
        <v>1</v>
      </c>
      <c r="E12" s="72">
        <v>22</v>
      </c>
      <c r="F12" s="72">
        <v>0</v>
      </c>
      <c r="G12" s="73">
        <v>18</v>
      </c>
      <c r="H12" s="73">
        <v>5</v>
      </c>
      <c r="I12" s="74">
        <v>18</v>
      </c>
      <c r="J12" s="74">
        <v>0</v>
      </c>
      <c r="K12" s="75">
        <v>22</v>
      </c>
      <c r="L12" s="75">
        <v>1</v>
      </c>
      <c r="M12" s="76">
        <v>2</v>
      </c>
      <c r="N12" s="76">
        <v>21</v>
      </c>
      <c r="O12" s="77">
        <v>2</v>
      </c>
      <c r="P12" s="77">
        <v>0</v>
      </c>
      <c r="Q12" s="78">
        <v>22</v>
      </c>
      <c r="R12" s="78">
        <v>1</v>
      </c>
      <c r="S12" s="79">
        <v>23</v>
      </c>
      <c r="T12" s="79">
        <v>0</v>
      </c>
      <c r="U12" s="80">
        <v>18</v>
      </c>
      <c r="V12" s="80">
        <v>5</v>
      </c>
      <c r="W12" s="81">
        <v>18</v>
      </c>
      <c r="X12" s="81">
        <v>0</v>
      </c>
      <c r="Y12" s="82">
        <v>23</v>
      </c>
      <c r="Z12" s="82">
        <v>0</v>
      </c>
      <c r="AA12" s="83">
        <v>22</v>
      </c>
      <c r="AB12" s="83">
        <v>1</v>
      </c>
      <c r="AC12" s="84">
        <v>23</v>
      </c>
      <c r="AD12" s="84">
        <v>0</v>
      </c>
      <c r="AE12" s="85"/>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row>
    <row r="13" spans="1:55" ht="16.5" customHeight="1" x14ac:dyDescent="0.25">
      <c r="A13" s="191"/>
      <c r="B13" s="86">
        <f>SUM(B11:B12)</f>
        <v>27</v>
      </c>
      <c r="C13" s="86">
        <f t="shared" ref="C13:AD13" si="2">SUM(C11:C12)</f>
        <v>26</v>
      </c>
      <c r="D13" s="86">
        <f t="shared" si="2"/>
        <v>1</v>
      </c>
      <c r="E13" s="86">
        <f t="shared" si="2"/>
        <v>26</v>
      </c>
      <c r="F13" s="86">
        <f t="shared" si="2"/>
        <v>0</v>
      </c>
      <c r="G13" s="86">
        <f t="shared" si="2"/>
        <v>22</v>
      </c>
      <c r="H13" s="86">
        <f t="shared" si="2"/>
        <v>5</v>
      </c>
      <c r="I13" s="86">
        <f t="shared" si="2"/>
        <v>22</v>
      </c>
      <c r="J13" s="86">
        <f t="shared" si="2"/>
        <v>0</v>
      </c>
      <c r="K13" s="86">
        <f t="shared" si="2"/>
        <v>26</v>
      </c>
      <c r="L13" s="86">
        <f t="shared" si="2"/>
        <v>1</v>
      </c>
      <c r="M13" s="86">
        <f t="shared" si="2"/>
        <v>2</v>
      </c>
      <c r="N13" s="86">
        <f t="shared" si="2"/>
        <v>25</v>
      </c>
      <c r="O13" s="86">
        <f t="shared" si="2"/>
        <v>2</v>
      </c>
      <c r="P13" s="86">
        <f t="shared" si="2"/>
        <v>0</v>
      </c>
      <c r="Q13" s="86">
        <f t="shared" si="2"/>
        <v>26</v>
      </c>
      <c r="R13" s="86">
        <f t="shared" si="2"/>
        <v>1</v>
      </c>
      <c r="S13" s="86">
        <f t="shared" si="2"/>
        <v>27</v>
      </c>
      <c r="T13" s="86">
        <f t="shared" si="2"/>
        <v>0</v>
      </c>
      <c r="U13" s="86">
        <f t="shared" si="2"/>
        <v>22</v>
      </c>
      <c r="V13" s="86">
        <f t="shared" si="2"/>
        <v>5</v>
      </c>
      <c r="W13" s="86">
        <f t="shared" si="2"/>
        <v>22</v>
      </c>
      <c r="X13" s="86">
        <f t="shared" si="2"/>
        <v>0</v>
      </c>
      <c r="Y13" s="86">
        <f t="shared" si="2"/>
        <v>27</v>
      </c>
      <c r="Z13" s="86">
        <f t="shared" si="2"/>
        <v>0</v>
      </c>
      <c r="AA13" s="86">
        <f t="shared" si="2"/>
        <v>26</v>
      </c>
      <c r="AB13" s="86">
        <f t="shared" si="2"/>
        <v>1</v>
      </c>
      <c r="AC13" s="86">
        <f t="shared" si="2"/>
        <v>27</v>
      </c>
      <c r="AD13" s="86">
        <f t="shared" si="2"/>
        <v>0</v>
      </c>
      <c r="AE13" s="85"/>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row>
    <row r="14" spans="1:55" ht="16.5" customHeight="1" x14ac:dyDescent="0.25">
      <c r="A14" s="191" t="s">
        <v>526</v>
      </c>
      <c r="B14" s="70"/>
      <c r="C14" s="71"/>
      <c r="D14" s="71"/>
      <c r="E14" s="72"/>
      <c r="F14" s="72"/>
      <c r="G14" s="73"/>
      <c r="H14" s="73"/>
      <c r="I14" s="74"/>
      <c r="J14" s="74"/>
      <c r="K14" s="75"/>
      <c r="L14" s="75"/>
      <c r="M14" s="76"/>
      <c r="N14" s="76"/>
      <c r="O14" s="77"/>
      <c r="P14" s="77"/>
      <c r="Q14" s="78"/>
      <c r="R14" s="78"/>
      <c r="S14" s="79"/>
      <c r="T14" s="79"/>
      <c r="U14" s="80"/>
      <c r="V14" s="80"/>
      <c r="W14" s="81"/>
      <c r="X14" s="81"/>
      <c r="Y14" s="82"/>
      <c r="Z14" s="82"/>
      <c r="AA14" s="83"/>
      <c r="AB14" s="83"/>
      <c r="AC14" s="84"/>
      <c r="AD14" s="84"/>
      <c r="AE14" s="85"/>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row>
    <row r="15" spans="1:55" ht="16.5" customHeight="1" x14ac:dyDescent="0.25">
      <c r="A15" s="191"/>
      <c r="B15" s="70">
        <v>11</v>
      </c>
      <c r="C15" s="71">
        <v>10</v>
      </c>
      <c r="D15" s="71">
        <v>1</v>
      </c>
      <c r="E15" s="72">
        <v>10</v>
      </c>
      <c r="F15" s="72">
        <v>0</v>
      </c>
      <c r="G15" s="73">
        <v>8</v>
      </c>
      <c r="H15" s="73">
        <v>3</v>
      </c>
      <c r="I15" s="74">
        <v>8</v>
      </c>
      <c r="J15" s="74">
        <v>0</v>
      </c>
      <c r="K15" s="75">
        <v>11</v>
      </c>
      <c r="L15" s="75">
        <v>0</v>
      </c>
      <c r="M15" s="76">
        <v>0</v>
      </c>
      <c r="N15" s="76">
        <v>11</v>
      </c>
      <c r="O15" s="77">
        <v>0</v>
      </c>
      <c r="P15" s="77">
        <v>0</v>
      </c>
      <c r="Q15" s="78">
        <v>11</v>
      </c>
      <c r="R15" s="78">
        <v>0</v>
      </c>
      <c r="S15" s="79">
        <v>11</v>
      </c>
      <c r="T15" s="79">
        <v>0</v>
      </c>
      <c r="U15" s="80">
        <v>10</v>
      </c>
      <c r="V15" s="80">
        <v>1</v>
      </c>
      <c r="W15" s="81">
        <v>10</v>
      </c>
      <c r="X15" s="81">
        <v>0</v>
      </c>
      <c r="Y15" s="82">
        <v>11</v>
      </c>
      <c r="Z15" s="82">
        <v>0</v>
      </c>
      <c r="AA15" s="83">
        <v>11</v>
      </c>
      <c r="AB15" s="83">
        <v>0</v>
      </c>
      <c r="AC15" s="84">
        <v>11</v>
      </c>
      <c r="AD15" s="84">
        <v>0</v>
      </c>
      <c r="AE15" s="85"/>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row>
    <row r="16" spans="1:55" ht="16.5" customHeight="1" x14ac:dyDescent="0.25">
      <c r="A16" s="191"/>
      <c r="B16" s="86">
        <f>SUM(B14:B15)</f>
        <v>11</v>
      </c>
      <c r="C16" s="86">
        <f t="shared" ref="C16:AD16" si="3">SUM(C14:C15)</f>
        <v>10</v>
      </c>
      <c r="D16" s="86">
        <f t="shared" si="3"/>
        <v>1</v>
      </c>
      <c r="E16" s="86">
        <f t="shared" si="3"/>
        <v>10</v>
      </c>
      <c r="F16" s="86">
        <f t="shared" si="3"/>
        <v>0</v>
      </c>
      <c r="G16" s="86">
        <f t="shared" si="3"/>
        <v>8</v>
      </c>
      <c r="H16" s="86">
        <f t="shared" si="3"/>
        <v>3</v>
      </c>
      <c r="I16" s="86">
        <f t="shared" si="3"/>
        <v>8</v>
      </c>
      <c r="J16" s="86">
        <f t="shared" si="3"/>
        <v>0</v>
      </c>
      <c r="K16" s="86">
        <f t="shared" si="3"/>
        <v>11</v>
      </c>
      <c r="L16" s="86">
        <f t="shared" si="3"/>
        <v>0</v>
      </c>
      <c r="M16" s="86">
        <f t="shared" si="3"/>
        <v>0</v>
      </c>
      <c r="N16" s="86">
        <f t="shared" si="3"/>
        <v>11</v>
      </c>
      <c r="O16" s="86">
        <f t="shared" si="3"/>
        <v>0</v>
      </c>
      <c r="P16" s="86">
        <f t="shared" si="3"/>
        <v>0</v>
      </c>
      <c r="Q16" s="86">
        <f t="shared" si="3"/>
        <v>11</v>
      </c>
      <c r="R16" s="86">
        <f t="shared" si="3"/>
        <v>0</v>
      </c>
      <c r="S16" s="86">
        <f t="shared" si="3"/>
        <v>11</v>
      </c>
      <c r="T16" s="86">
        <f t="shared" si="3"/>
        <v>0</v>
      </c>
      <c r="U16" s="86">
        <f t="shared" si="3"/>
        <v>10</v>
      </c>
      <c r="V16" s="86">
        <f t="shared" si="3"/>
        <v>1</v>
      </c>
      <c r="W16" s="86">
        <f t="shared" si="3"/>
        <v>10</v>
      </c>
      <c r="X16" s="86">
        <f t="shared" si="3"/>
        <v>0</v>
      </c>
      <c r="Y16" s="86">
        <f t="shared" si="3"/>
        <v>11</v>
      </c>
      <c r="Z16" s="86">
        <f t="shared" si="3"/>
        <v>0</v>
      </c>
      <c r="AA16" s="86">
        <f t="shared" si="3"/>
        <v>11</v>
      </c>
      <c r="AB16" s="86">
        <f t="shared" si="3"/>
        <v>0</v>
      </c>
      <c r="AC16" s="86">
        <f t="shared" si="3"/>
        <v>11</v>
      </c>
      <c r="AD16" s="86">
        <f t="shared" si="3"/>
        <v>0</v>
      </c>
      <c r="AE16" s="85"/>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row>
    <row r="17" spans="1:31" s="27" customFormat="1" ht="16.5" customHeight="1" x14ac:dyDescent="0.25">
      <c r="A17" s="191" t="s">
        <v>521</v>
      </c>
      <c r="B17" s="70"/>
      <c r="C17" s="71"/>
      <c r="D17" s="71"/>
      <c r="E17" s="72"/>
      <c r="F17" s="72"/>
      <c r="G17" s="73"/>
      <c r="H17" s="73"/>
      <c r="I17" s="74"/>
      <c r="J17" s="74"/>
      <c r="K17" s="75"/>
      <c r="L17" s="75"/>
      <c r="M17" s="76"/>
      <c r="N17" s="76"/>
      <c r="O17" s="77"/>
      <c r="P17" s="77"/>
      <c r="Q17" s="78"/>
      <c r="R17" s="78"/>
      <c r="S17" s="79"/>
      <c r="T17" s="79"/>
      <c r="U17" s="80"/>
      <c r="V17" s="80"/>
      <c r="W17" s="81"/>
      <c r="X17" s="81"/>
      <c r="Y17" s="82"/>
      <c r="Z17" s="82"/>
      <c r="AA17" s="83"/>
      <c r="AB17" s="83"/>
      <c r="AC17" s="84"/>
      <c r="AD17" s="84"/>
      <c r="AE17" s="85"/>
    </row>
    <row r="18" spans="1:31" s="27" customFormat="1" ht="16.5" customHeight="1" x14ac:dyDescent="0.25">
      <c r="A18" s="191"/>
      <c r="B18" s="70">
        <v>110</v>
      </c>
      <c r="C18" s="71">
        <v>104</v>
      </c>
      <c r="D18" s="71">
        <v>6</v>
      </c>
      <c r="E18" s="72">
        <v>103</v>
      </c>
      <c r="F18" s="72">
        <v>1</v>
      </c>
      <c r="G18" s="73">
        <v>88</v>
      </c>
      <c r="H18" s="73">
        <v>22</v>
      </c>
      <c r="I18" s="74">
        <v>85</v>
      </c>
      <c r="J18" s="74">
        <v>3</v>
      </c>
      <c r="K18" s="75">
        <v>109</v>
      </c>
      <c r="L18" s="75">
        <v>1</v>
      </c>
      <c r="M18" s="76">
        <v>10</v>
      </c>
      <c r="N18" s="76">
        <v>100</v>
      </c>
      <c r="O18" s="77">
        <v>10</v>
      </c>
      <c r="P18" s="77">
        <v>0</v>
      </c>
      <c r="Q18" s="78">
        <v>108</v>
      </c>
      <c r="R18" s="78">
        <v>2</v>
      </c>
      <c r="S18" s="79">
        <v>109</v>
      </c>
      <c r="T18" s="79">
        <v>1</v>
      </c>
      <c r="U18" s="80">
        <v>72</v>
      </c>
      <c r="V18" s="80">
        <v>38</v>
      </c>
      <c r="W18" s="81">
        <v>72</v>
      </c>
      <c r="X18" s="81">
        <v>0</v>
      </c>
      <c r="Y18" s="82">
        <v>109</v>
      </c>
      <c r="Z18" s="82">
        <v>1</v>
      </c>
      <c r="AA18" s="83">
        <v>109</v>
      </c>
      <c r="AB18" s="83">
        <v>1</v>
      </c>
      <c r="AC18" s="84">
        <v>109</v>
      </c>
      <c r="AD18" s="84">
        <v>1</v>
      </c>
      <c r="AE18" s="92" t="s">
        <v>723</v>
      </c>
    </row>
    <row r="19" spans="1:31" s="27" customFormat="1" ht="16.5" customHeight="1" x14ac:dyDescent="0.25">
      <c r="A19" s="191"/>
      <c r="B19" s="86">
        <f>SUM(B17:B18)</f>
        <v>110</v>
      </c>
      <c r="C19" s="86">
        <f t="shared" ref="C19:AD19" si="4">SUM(C17:C18)</f>
        <v>104</v>
      </c>
      <c r="D19" s="86">
        <f t="shared" si="4"/>
        <v>6</v>
      </c>
      <c r="E19" s="86">
        <f t="shared" si="4"/>
        <v>103</v>
      </c>
      <c r="F19" s="86">
        <f t="shared" si="4"/>
        <v>1</v>
      </c>
      <c r="G19" s="86">
        <f t="shared" si="4"/>
        <v>88</v>
      </c>
      <c r="H19" s="86">
        <f t="shared" si="4"/>
        <v>22</v>
      </c>
      <c r="I19" s="86">
        <f t="shared" si="4"/>
        <v>85</v>
      </c>
      <c r="J19" s="86">
        <f t="shared" si="4"/>
        <v>3</v>
      </c>
      <c r="K19" s="86">
        <f t="shared" si="4"/>
        <v>109</v>
      </c>
      <c r="L19" s="86">
        <f t="shared" si="4"/>
        <v>1</v>
      </c>
      <c r="M19" s="86">
        <f t="shared" si="4"/>
        <v>10</v>
      </c>
      <c r="N19" s="86">
        <f t="shared" si="4"/>
        <v>100</v>
      </c>
      <c r="O19" s="86">
        <f t="shared" si="4"/>
        <v>10</v>
      </c>
      <c r="P19" s="86">
        <f t="shared" si="4"/>
        <v>0</v>
      </c>
      <c r="Q19" s="86">
        <f t="shared" si="4"/>
        <v>108</v>
      </c>
      <c r="R19" s="86">
        <f t="shared" si="4"/>
        <v>2</v>
      </c>
      <c r="S19" s="86">
        <f t="shared" si="4"/>
        <v>109</v>
      </c>
      <c r="T19" s="86">
        <f t="shared" si="4"/>
        <v>1</v>
      </c>
      <c r="U19" s="86">
        <f t="shared" si="4"/>
        <v>72</v>
      </c>
      <c r="V19" s="86">
        <f t="shared" si="4"/>
        <v>38</v>
      </c>
      <c r="W19" s="86">
        <f t="shared" si="4"/>
        <v>72</v>
      </c>
      <c r="X19" s="86">
        <f t="shared" si="4"/>
        <v>0</v>
      </c>
      <c r="Y19" s="86">
        <f t="shared" si="4"/>
        <v>109</v>
      </c>
      <c r="Z19" s="86">
        <f t="shared" si="4"/>
        <v>1</v>
      </c>
      <c r="AA19" s="86">
        <f t="shared" si="4"/>
        <v>109</v>
      </c>
      <c r="AB19" s="86">
        <f t="shared" si="4"/>
        <v>1</v>
      </c>
      <c r="AC19" s="86">
        <f t="shared" si="4"/>
        <v>109</v>
      </c>
      <c r="AD19" s="86">
        <f t="shared" si="4"/>
        <v>1</v>
      </c>
      <c r="AE19" s="85"/>
    </row>
    <row r="20" spans="1:31" s="27" customFormat="1" ht="16.5" customHeight="1" x14ac:dyDescent="0.25">
      <c r="A20" s="191" t="s">
        <v>522</v>
      </c>
      <c r="B20" s="70"/>
      <c r="C20" s="71"/>
      <c r="D20" s="71"/>
      <c r="E20" s="72"/>
      <c r="F20" s="72"/>
      <c r="G20" s="73"/>
      <c r="H20" s="73"/>
      <c r="I20" s="74"/>
      <c r="J20" s="74"/>
      <c r="K20" s="75"/>
      <c r="L20" s="75"/>
      <c r="M20" s="76"/>
      <c r="N20" s="76"/>
      <c r="O20" s="77"/>
      <c r="P20" s="77"/>
      <c r="Q20" s="78"/>
      <c r="R20" s="78"/>
      <c r="S20" s="79"/>
      <c r="T20" s="79"/>
      <c r="U20" s="80"/>
      <c r="V20" s="80"/>
      <c r="W20" s="81"/>
      <c r="X20" s="81"/>
      <c r="Y20" s="82"/>
      <c r="Z20" s="82"/>
      <c r="AA20" s="83"/>
      <c r="AB20" s="83"/>
      <c r="AC20" s="84"/>
      <c r="AD20" s="84"/>
      <c r="AE20" s="85"/>
    </row>
    <row r="21" spans="1:31" s="27" customFormat="1" ht="16.5" customHeight="1" x14ac:dyDescent="0.25">
      <c r="A21" s="191"/>
      <c r="B21" s="70">
        <v>69</v>
      </c>
      <c r="C21" s="71">
        <v>59</v>
      </c>
      <c r="D21" s="71">
        <v>10</v>
      </c>
      <c r="E21" s="72">
        <v>59</v>
      </c>
      <c r="F21" s="72">
        <v>0</v>
      </c>
      <c r="G21" s="73">
        <v>55</v>
      </c>
      <c r="H21" s="73">
        <v>14</v>
      </c>
      <c r="I21" s="74">
        <v>55</v>
      </c>
      <c r="J21" s="74">
        <v>0</v>
      </c>
      <c r="K21" s="75">
        <v>62</v>
      </c>
      <c r="L21" s="75">
        <v>7</v>
      </c>
      <c r="M21" s="76">
        <v>6</v>
      </c>
      <c r="N21" s="76">
        <v>63</v>
      </c>
      <c r="O21" s="77">
        <v>6</v>
      </c>
      <c r="P21" s="77">
        <v>0</v>
      </c>
      <c r="Q21" s="78">
        <v>68</v>
      </c>
      <c r="R21" s="78">
        <v>1</v>
      </c>
      <c r="S21" s="79">
        <v>69</v>
      </c>
      <c r="T21" s="79">
        <v>0</v>
      </c>
      <c r="U21" s="80">
        <v>47</v>
      </c>
      <c r="V21" s="80">
        <v>22</v>
      </c>
      <c r="W21" s="81">
        <v>47</v>
      </c>
      <c r="X21" s="81">
        <v>0</v>
      </c>
      <c r="Y21" s="82">
        <v>65</v>
      </c>
      <c r="Z21" s="82">
        <v>4</v>
      </c>
      <c r="AA21" s="83">
        <v>67</v>
      </c>
      <c r="AB21" s="83">
        <v>2</v>
      </c>
      <c r="AC21" s="84">
        <v>65</v>
      </c>
      <c r="AD21" s="84">
        <v>4</v>
      </c>
      <c r="AE21" s="92" t="s">
        <v>724</v>
      </c>
    </row>
    <row r="22" spans="1:31" s="27" customFormat="1" ht="16.5" customHeight="1" x14ac:dyDescent="0.25">
      <c r="A22" s="191"/>
      <c r="B22" s="86">
        <f>SUM(B20:B21)</f>
        <v>69</v>
      </c>
      <c r="C22" s="86">
        <f t="shared" ref="C22:I22" si="5">SUM(C20:C21)</f>
        <v>59</v>
      </c>
      <c r="D22" s="86">
        <f t="shared" si="5"/>
        <v>10</v>
      </c>
      <c r="E22" s="86">
        <f t="shared" si="5"/>
        <v>59</v>
      </c>
      <c r="F22" s="86">
        <f t="shared" si="5"/>
        <v>0</v>
      </c>
      <c r="G22" s="86">
        <f t="shared" si="5"/>
        <v>55</v>
      </c>
      <c r="H22" s="86">
        <f t="shared" si="5"/>
        <v>14</v>
      </c>
      <c r="I22" s="86">
        <f t="shared" si="5"/>
        <v>55</v>
      </c>
      <c r="J22" s="86">
        <f>SUM(J20:J21)</f>
        <v>0</v>
      </c>
      <c r="K22" s="86">
        <f t="shared" ref="K22:AD22" si="6">SUM(K20:K21)</f>
        <v>62</v>
      </c>
      <c r="L22" s="86">
        <f t="shared" si="6"/>
        <v>7</v>
      </c>
      <c r="M22" s="86">
        <f t="shared" si="6"/>
        <v>6</v>
      </c>
      <c r="N22" s="86">
        <f t="shared" si="6"/>
        <v>63</v>
      </c>
      <c r="O22" s="86">
        <f t="shared" si="6"/>
        <v>6</v>
      </c>
      <c r="P22" s="86">
        <f t="shared" si="6"/>
        <v>0</v>
      </c>
      <c r="Q22" s="86">
        <f t="shared" si="6"/>
        <v>68</v>
      </c>
      <c r="R22" s="86">
        <f t="shared" si="6"/>
        <v>1</v>
      </c>
      <c r="S22" s="86">
        <f t="shared" si="6"/>
        <v>69</v>
      </c>
      <c r="T22" s="86">
        <f t="shared" si="6"/>
        <v>0</v>
      </c>
      <c r="U22" s="86">
        <f t="shared" si="6"/>
        <v>47</v>
      </c>
      <c r="V22" s="86">
        <f t="shared" si="6"/>
        <v>22</v>
      </c>
      <c r="W22" s="86">
        <f t="shared" si="6"/>
        <v>47</v>
      </c>
      <c r="X22" s="86">
        <f t="shared" si="6"/>
        <v>0</v>
      </c>
      <c r="Y22" s="86">
        <f t="shared" si="6"/>
        <v>65</v>
      </c>
      <c r="Z22" s="86">
        <f t="shared" si="6"/>
        <v>4</v>
      </c>
      <c r="AA22" s="86">
        <f t="shared" si="6"/>
        <v>67</v>
      </c>
      <c r="AB22" s="86">
        <f t="shared" si="6"/>
        <v>2</v>
      </c>
      <c r="AC22" s="86">
        <f t="shared" si="6"/>
        <v>65</v>
      </c>
      <c r="AD22" s="86">
        <f t="shared" si="6"/>
        <v>4</v>
      </c>
      <c r="AE22" s="85"/>
    </row>
    <row r="23" spans="1:31" s="27" customFormat="1" ht="16.5" customHeight="1" x14ac:dyDescent="0.25">
      <c r="A23" s="191" t="s">
        <v>512</v>
      </c>
      <c r="B23" s="70"/>
      <c r="C23" s="71"/>
      <c r="D23" s="71"/>
      <c r="E23" s="72"/>
      <c r="F23" s="72"/>
      <c r="G23" s="73"/>
      <c r="H23" s="73"/>
      <c r="I23" s="74"/>
      <c r="J23" s="74"/>
      <c r="K23" s="75"/>
      <c r="L23" s="75"/>
      <c r="M23" s="76"/>
      <c r="N23" s="76"/>
      <c r="O23" s="77"/>
      <c r="P23" s="77"/>
      <c r="Q23" s="78"/>
      <c r="R23" s="78"/>
      <c r="S23" s="79"/>
      <c r="T23" s="79"/>
      <c r="U23" s="80"/>
      <c r="V23" s="80"/>
      <c r="W23" s="81"/>
      <c r="X23" s="81"/>
      <c r="Y23" s="82"/>
      <c r="Z23" s="82"/>
      <c r="AA23" s="83"/>
      <c r="AB23" s="83"/>
      <c r="AC23" s="84"/>
      <c r="AD23" s="84"/>
      <c r="AE23" s="85"/>
    </row>
    <row r="24" spans="1:31" s="27" customFormat="1" ht="16.5" customHeight="1" x14ac:dyDescent="0.25">
      <c r="A24" s="191"/>
      <c r="B24" s="70">
        <v>73</v>
      </c>
      <c r="C24" s="71">
        <v>70</v>
      </c>
      <c r="D24" s="71">
        <v>3</v>
      </c>
      <c r="E24" s="72">
        <v>70</v>
      </c>
      <c r="F24" s="72">
        <v>0</v>
      </c>
      <c r="G24" s="73">
        <v>63</v>
      </c>
      <c r="H24" s="73">
        <v>10</v>
      </c>
      <c r="I24" s="74">
        <v>63</v>
      </c>
      <c r="J24" s="74">
        <v>0</v>
      </c>
      <c r="K24" s="75">
        <v>73</v>
      </c>
      <c r="L24" s="75">
        <v>0</v>
      </c>
      <c r="M24" s="76">
        <v>6</v>
      </c>
      <c r="N24" s="76">
        <v>67</v>
      </c>
      <c r="O24" s="77">
        <v>6</v>
      </c>
      <c r="P24" s="77">
        <v>0</v>
      </c>
      <c r="Q24" s="78">
        <v>73</v>
      </c>
      <c r="R24" s="78">
        <v>0</v>
      </c>
      <c r="S24" s="79">
        <v>73</v>
      </c>
      <c r="T24" s="79">
        <v>0</v>
      </c>
      <c r="U24" s="80">
        <v>54</v>
      </c>
      <c r="V24" s="80">
        <v>19</v>
      </c>
      <c r="W24" s="81">
        <v>54</v>
      </c>
      <c r="X24" s="81">
        <v>0</v>
      </c>
      <c r="Y24" s="82">
        <v>73</v>
      </c>
      <c r="Z24" s="82">
        <v>0</v>
      </c>
      <c r="AA24" s="83">
        <v>73</v>
      </c>
      <c r="AB24" s="83">
        <v>0</v>
      </c>
      <c r="AC24" s="84">
        <v>73</v>
      </c>
      <c r="AD24" s="84">
        <v>0</v>
      </c>
      <c r="AE24" s="92" t="s">
        <v>725</v>
      </c>
    </row>
    <row r="25" spans="1:31" s="27" customFormat="1" ht="16.5" customHeight="1" x14ac:dyDescent="0.25">
      <c r="A25" s="191"/>
      <c r="B25" s="86">
        <f>SUM(B23:B24)</f>
        <v>73</v>
      </c>
      <c r="C25" s="86">
        <f t="shared" ref="C25:AD25" si="7">SUM(C23:C24)</f>
        <v>70</v>
      </c>
      <c r="D25" s="86">
        <f t="shared" si="7"/>
        <v>3</v>
      </c>
      <c r="E25" s="86">
        <f t="shared" si="7"/>
        <v>70</v>
      </c>
      <c r="F25" s="86">
        <f t="shared" si="7"/>
        <v>0</v>
      </c>
      <c r="G25" s="86">
        <f t="shared" si="7"/>
        <v>63</v>
      </c>
      <c r="H25" s="86">
        <f t="shared" si="7"/>
        <v>10</v>
      </c>
      <c r="I25" s="86">
        <f t="shared" si="7"/>
        <v>63</v>
      </c>
      <c r="J25" s="86">
        <f t="shared" si="7"/>
        <v>0</v>
      </c>
      <c r="K25" s="86">
        <f t="shared" si="7"/>
        <v>73</v>
      </c>
      <c r="L25" s="86">
        <f t="shared" si="7"/>
        <v>0</v>
      </c>
      <c r="M25" s="86">
        <f t="shared" si="7"/>
        <v>6</v>
      </c>
      <c r="N25" s="86">
        <f t="shared" si="7"/>
        <v>67</v>
      </c>
      <c r="O25" s="86">
        <f t="shared" si="7"/>
        <v>6</v>
      </c>
      <c r="P25" s="86">
        <f t="shared" si="7"/>
        <v>0</v>
      </c>
      <c r="Q25" s="86">
        <f t="shared" si="7"/>
        <v>73</v>
      </c>
      <c r="R25" s="86">
        <f t="shared" si="7"/>
        <v>0</v>
      </c>
      <c r="S25" s="86">
        <f t="shared" si="7"/>
        <v>73</v>
      </c>
      <c r="T25" s="86">
        <f t="shared" si="7"/>
        <v>0</v>
      </c>
      <c r="U25" s="86">
        <f t="shared" si="7"/>
        <v>54</v>
      </c>
      <c r="V25" s="86">
        <f t="shared" si="7"/>
        <v>19</v>
      </c>
      <c r="W25" s="86">
        <f t="shared" si="7"/>
        <v>54</v>
      </c>
      <c r="X25" s="86">
        <f t="shared" si="7"/>
        <v>0</v>
      </c>
      <c r="Y25" s="86">
        <f t="shared" si="7"/>
        <v>73</v>
      </c>
      <c r="Z25" s="86">
        <f t="shared" si="7"/>
        <v>0</v>
      </c>
      <c r="AA25" s="86">
        <f t="shared" si="7"/>
        <v>73</v>
      </c>
      <c r="AB25" s="86">
        <f t="shared" si="7"/>
        <v>0</v>
      </c>
      <c r="AC25" s="86">
        <f t="shared" si="7"/>
        <v>73</v>
      </c>
      <c r="AD25" s="86">
        <f t="shared" si="7"/>
        <v>0</v>
      </c>
      <c r="AE25" s="85"/>
    </row>
    <row r="26" spans="1:31" s="27" customFormat="1" ht="16.5" customHeight="1" x14ac:dyDescent="0.25">
      <c r="A26" s="191" t="s">
        <v>513</v>
      </c>
      <c r="B26" s="70"/>
      <c r="C26" s="71"/>
      <c r="D26" s="71"/>
      <c r="E26" s="72"/>
      <c r="F26" s="72"/>
      <c r="G26" s="73"/>
      <c r="H26" s="73"/>
      <c r="I26" s="74"/>
      <c r="J26" s="74"/>
      <c r="K26" s="75"/>
      <c r="L26" s="75"/>
      <c r="M26" s="76"/>
      <c r="N26" s="76"/>
      <c r="O26" s="77"/>
      <c r="P26" s="77"/>
      <c r="Q26" s="78"/>
      <c r="R26" s="78"/>
      <c r="S26" s="79"/>
      <c r="T26" s="79"/>
      <c r="U26" s="80"/>
      <c r="V26" s="80"/>
      <c r="W26" s="81"/>
      <c r="X26" s="81"/>
      <c r="Y26" s="82"/>
      <c r="Z26" s="82"/>
      <c r="AA26" s="83"/>
      <c r="AB26" s="83"/>
      <c r="AC26" s="84"/>
      <c r="AD26" s="84"/>
      <c r="AE26" s="85"/>
    </row>
    <row r="27" spans="1:31" s="27" customFormat="1" ht="16.5" customHeight="1" x14ac:dyDescent="0.25">
      <c r="A27" s="191"/>
      <c r="B27" s="70">
        <v>27</v>
      </c>
      <c r="C27" s="71">
        <v>26</v>
      </c>
      <c r="D27" s="71">
        <v>1</v>
      </c>
      <c r="E27" s="72">
        <v>26</v>
      </c>
      <c r="F27" s="72">
        <v>0</v>
      </c>
      <c r="G27" s="73">
        <v>24</v>
      </c>
      <c r="H27" s="73">
        <v>3</v>
      </c>
      <c r="I27" s="74">
        <v>24</v>
      </c>
      <c r="J27" s="74">
        <v>0</v>
      </c>
      <c r="K27" s="75">
        <v>27</v>
      </c>
      <c r="L27" s="75">
        <v>0</v>
      </c>
      <c r="M27" s="76">
        <v>0</v>
      </c>
      <c r="N27" s="76">
        <v>27</v>
      </c>
      <c r="O27" s="77">
        <v>0</v>
      </c>
      <c r="P27" s="77">
        <v>0</v>
      </c>
      <c r="Q27" s="78">
        <v>27</v>
      </c>
      <c r="R27" s="78">
        <v>0</v>
      </c>
      <c r="S27" s="79">
        <v>27</v>
      </c>
      <c r="T27" s="79">
        <v>0</v>
      </c>
      <c r="U27" s="80">
        <v>22</v>
      </c>
      <c r="V27" s="80">
        <v>5</v>
      </c>
      <c r="W27" s="81">
        <v>22</v>
      </c>
      <c r="X27" s="81">
        <v>0</v>
      </c>
      <c r="Y27" s="82">
        <v>27</v>
      </c>
      <c r="Z27" s="82">
        <v>0</v>
      </c>
      <c r="AA27" s="83">
        <v>27</v>
      </c>
      <c r="AB27" s="83">
        <v>0</v>
      </c>
      <c r="AC27" s="84">
        <v>27</v>
      </c>
      <c r="AD27" s="84">
        <v>0</v>
      </c>
      <c r="AE27" s="92" t="s">
        <v>726</v>
      </c>
    </row>
    <row r="28" spans="1:31" s="27" customFormat="1" ht="16.5" customHeight="1" x14ac:dyDescent="0.25">
      <c r="A28" s="191"/>
      <c r="B28" s="86">
        <f>SUM(B26:B27)</f>
        <v>27</v>
      </c>
      <c r="C28" s="86">
        <f t="shared" ref="C28:AD28" si="8">SUM(C26:C27)</f>
        <v>26</v>
      </c>
      <c r="D28" s="86">
        <f t="shared" si="8"/>
        <v>1</v>
      </c>
      <c r="E28" s="86">
        <f t="shared" si="8"/>
        <v>26</v>
      </c>
      <c r="F28" s="86">
        <f t="shared" si="8"/>
        <v>0</v>
      </c>
      <c r="G28" s="86">
        <f t="shared" si="8"/>
        <v>24</v>
      </c>
      <c r="H28" s="86">
        <f t="shared" si="8"/>
        <v>3</v>
      </c>
      <c r="I28" s="86">
        <f t="shared" si="8"/>
        <v>24</v>
      </c>
      <c r="J28" s="86">
        <f t="shared" si="8"/>
        <v>0</v>
      </c>
      <c r="K28" s="86">
        <f t="shared" si="8"/>
        <v>27</v>
      </c>
      <c r="L28" s="86">
        <f t="shared" si="8"/>
        <v>0</v>
      </c>
      <c r="M28" s="86">
        <f t="shared" si="8"/>
        <v>0</v>
      </c>
      <c r="N28" s="86">
        <f t="shared" si="8"/>
        <v>27</v>
      </c>
      <c r="O28" s="86">
        <f t="shared" si="8"/>
        <v>0</v>
      </c>
      <c r="P28" s="86">
        <f t="shared" si="8"/>
        <v>0</v>
      </c>
      <c r="Q28" s="86">
        <f t="shared" si="8"/>
        <v>27</v>
      </c>
      <c r="R28" s="86">
        <f t="shared" si="8"/>
        <v>0</v>
      </c>
      <c r="S28" s="86">
        <f t="shared" si="8"/>
        <v>27</v>
      </c>
      <c r="T28" s="86">
        <f t="shared" si="8"/>
        <v>0</v>
      </c>
      <c r="U28" s="86">
        <f t="shared" si="8"/>
        <v>22</v>
      </c>
      <c r="V28" s="86">
        <f t="shared" si="8"/>
        <v>5</v>
      </c>
      <c r="W28" s="86">
        <f t="shared" si="8"/>
        <v>22</v>
      </c>
      <c r="X28" s="86">
        <f t="shared" si="8"/>
        <v>0</v>
      </c>
      <c r="Y28" s="86">
        <f t="shared" si="8"/>
        <v>27</v>
      </c>
      <c r="Z28" s="86">
        <f t="shared" si="8"/>
        <v>0</v>
      </c>
      <c r="AA28" s="86">
        <f t="shared" si="8"/>
        <v>27</v>
      </c>
      <c r="AB28" s="86">
        <f t="shared" si="8"/>
        <v>0</v>
      </c>
      <c r="AC28" s="86">
        <f t="shared" si="8"/>
        <v>27</v>
      </c>
      <c r="AD28" s="86">
        <f t="shared" si="8"/>
        <v>0</v>
      </c>
      <c r="AE28" s="85"/>
    </row>
    <row r="29" spans="1:31" s="27" customFormat="1" ht="16.5" customHeight="1" x14ac:dyDescent="0.25">
      <c r="A29" s="191" t="s">
        <v>514</v>
      </c>
      <c r="B29" s="70"/>
      <c r="C29" s="71"/>
      <c r="D29" s="71"/>
      <c r="E29" s="72"/>
      <c r="F29" s="72"/>
      <c r="G29" s="73"/>
      <c r="H29" s="73"/>
      <c r="I29" s="74"/>
      <c r="J29" s="74"/>
      <c r="K29" s="75"/>
      <c r="L29" s="75"/>
      <c r="M29" s="76"/>
      <c r="N29" s="76"/>
      <c r="O29" s="77"/>
      <c r="P29" s="77"/>
      <c r="Q29" s="78"/>
      <c r="R29" s="78"/>
      <c r="S29" s="79"/>
      <c r="T29" s="79"/>
      <c r="U29" s="80"/>
      <c r="V29" s="80"/>
      <c r="W29" s="81"/>
      <c r="X29" s="81"/>
      <c r="Y29" s="82"/>
      <c r="Z29" s="82"/>
      <c r="AA29" s="83"/>
      <c r="AB29" s="83"/>
      <c r="AC29" s="84"/>
      <c r="AD29" s="84"/>
      <c r="AE29" s="85"/>
    </row>
    <row r="30" spans="1:31" s="27" customFormat="1" ht="16.5" customHeight="1" x14ac:dyDescent="0.25">
      <c r="A30" s="191"/>
      <c r="B30" s="70">
        <v>38</v>
      </c>
      <c r="C30" s="71">
        <v>36</v>
      </c>
      <c r="D30" s="71">
        <v>2</v>
      </c>
      <c r="E30" s="72">
        <v>36</v>
      </c>
      <c r="F30" s="72">
        <v>0</v>
      </c>
      <c r="G30" s="73">
        <v>31</v>
      </c>
      <c r="H30" s="73">
        <v>7</v>
      </c>
      <c r="I30" s="74">
        <v>31</v>
      </c>
      <c r="J30" s="74">
        <v>0</v>
      </c>
      <c r="K30" s="75">
        <v>36</v>
      </c>
      <c r="L30" s="75">
        <v>2</v>
      </c>
      <c r="M30" s="76">
        <v>7</v>
      </c>
      <c r="N30" s="76">
        <v>31</v>
      </c>
      <c r="O30" s="77">
        <v>7</v>
      </c>
      <c r="P30" s="77">
        <v>0</v>
      </c>
      <c r="Q30" s="78">
        <v>38</v>
      </c>
      <c r="R30" s="78">
        <v>0</v>
      </c>
      <c r="S30" s="79">
        <v>38</v>
      </c>
      <c r="T30" s="79">
        <v>0</v>
      </c>
      <c r="U30" s="80">
        <v>34</v>
      </c>
      <c r="V30" s="80">
        <v>4</v>
      </c>
      <c r="W30" s="81">
        <v>34</v>
      </c>
      <c r="X30" s="81">
        <v>0</v>
      </c>
      <c r="Y30" s="82">
        <v>38</v>
      </c>
      <c r="Z30" s="82">
        <v>0</v>
      </c>
      <c r="AA30" s="83">
        <v>37</v>
      </c>
      <c r="AB30" s="83">
        <v>1</v>
      </c>
      <c r="AC30" s="84">
        <v>38</v>
      </c>
      <c r="AD30" s="84">
        <v>0</v>
      </c>
      <c r="AE30" s="91" t="s">
        <v>727</v>
      </c>
    </row>
    <row r="31" spans="1:31" s="27" customFormat="1" ht="16.5" customHeight="1" x14ac:dyDescent="0.25">
      <c r="A31" s="191"/>
      <c r="B31" s="86">
        <f>SUM(B29:B30)</f>
        <v>38</v>
      </c>
      <c r="C31" s="86">
        <f t="shared" ref="C31:AD31" si="9">SUM(C29:C30)</f>
        <v>36</v>
      </c>
      <c r="D31" s="86">
        <f t="shared" si="9"/>
        <v>2</v>
      </c>
      <c r="E31" s="86">
        <f t="shared" si="9"/>
        <v>36</v>
      </c>
      <c r="F31" s="86">
        <f t="shared" si="9"/>
        <v>0</v>
      </c>
      <c r="G31" s="86">
        <f t="shared" si="9"/>
        <v>31</v>
      </c>
      <c r="H31" s="86">
        <f t="shared" si="9"/>
        <v>7</v>
      </c>
      <c r="I31" s="86">
        <f t="shared" si="9"/>
        <v>31</v>
      </c>
      <c r="J31" s="86">
        <f t="shared" si="9"/>
        <v>0</v>
      </c>
      <c r="K31" s="86">
        <f t="shared" si="9"/>
        <v>36</v>
      </c>
      <c r="L31" s="86">
        <f t="shared" si="9"/>
        <v>2</v>
      </c>
      <c r="M31" s="86">
        <f t="shared" si="9"/>
        <v>7</v>
      </c>
      <c r="N31" s="86">
        <f t="shared" si="9"/>
        <v>31</v>
      </c>
      <c r="O31" s="86">
        <f t="shared" si="9"/>
        <v>7</v>
      </c>
      <c r="P31" s="86">
        <f t="shared" si="9"/>
        <v>0</v>
      </c>
      <c r="Q31" s="86">
        <f t="shared" si="9"/>
        <v>38</v>
      </c>
      <c r="R31" s="86">
        <f t="shared" si="9"/>
        <v>0</v>
      </c>
      <c r="S31" s="86">
        <f t="shared" si="9"/>
        <v>38</v>
      </c>
      <c r="T31" s="86">
        <f t="shared" si="9"/>
        <v>0</v>
      </c>
      <c r="U31" s="86">
        <f t="shared" si="9"/>
        <v>34</v>
      </c>
      <c r="V31" s="86">
        <f t="shared" si="9"/>
        <v>4</v>
      </c>
      <c r="W31" s="86">
        <f t="shared" si="9"/>
        <v>34</v>
      </c>
      <c r="X31" s="86">
        <f t="shared" si="9"/>
        <v>0</v>
      </c>
      <c r="Y31" s="86">
        <f t="shared" si="9"/>
        <v>38</v>
      </c>
      <c r="Z31" s="86">
        <f t="shared" si="9"/>
        <v>0</v>
      </c>
      <c r="AA31" s="86">
        <f t="shared" si="9"/>
        <v>37</v>
      </c>
      <c r="AB31" s="86">
        <f t="shared" si="9"/>
        <v>1</v>
      </c>
      <c r="AC31" s="86">
        <f t="shared" si="9"/>
        <v>38</v>
      </c>
      <c r="AD31" s="86">
        <f t="shared" si="9"/>
        <v>0</v>
      </c>
      <c r="AE31" s="85"/>
    </row>
    <row r="32" spans="1:31" s="27" customFormat="1" ht="16.5" customHeight="1" x14ac:dyDescent="0.25">
      <c r="A32" s="191" t="s">
        <v>515</v>
      </c>
      <c r="B32" s="70"/>
      <c r="C32" s="71"/>
      <c r="D32" s="71"/>
      <c r="E32" s="72"/>
      <c r="F32" s="72"/>
      <c r="G32" s="73"/>
      <c r="H32" s="73"/>
      <c r="I32" s="74"/>
      <c r="J32" s="74"/>
      <c r="K32" s="75"/>
      <c r="L32" s="75"/>
      <c r="M32" s="76"/>
      <c r="N32" s="76"/>
      <c r="O32" s="77"/>
      <c r="P32" s="77"/>
      <c r="Q32" s="78"/>
      <c r="R32" s="78"/>
      <c r="S32" s="79"/>
      <c r="T32" s="79"/>
      <c r="U32" s="80"/>
      <c r="V32" s="80"/>
      <c r="W32" s="81"/>
      <c r="X32" s="81"/>
      <c r="Y32" s="82"/>
      <c r="Z32" s="82"/>
      <c r="AA32" s="83"/>
      <c r="AB32" s="83"/>
      <c r="AC32" s="84"/>
      <c r="AD32" s="84"/>
      <c r="AE32" s="85"/>
    </row>
    <row r="33" spans="1:31" s="27" customFormat="1" ht="16.5" customHeight="1" x14ac:dyDescent="0.25">
      <c r="A33" s="191"/>
      <c r="B33" s="70">
        <v>77</v>
      </c>
      <c r="C33" s="71">
        <v>75</v>
      </c>
      <c r="D33" s="71">
        <v>2</v>
      </c>
      <c r="E33" s="72">
        <v>74</v>
      </c>
      <c r="F33" s="72">
        <v>1</v>
      </c>
      <c r="G33" s="73">
        <v>67</v>
      </c>
      <c r="H33" s="73">
        <v>10</v>
      </c>
      <c r="I33" s="74">
        <v>67</v>
      </c>
      <c r="J33" s="74">
        <v>0</v>
      </c>
      <c r="K33" s="75">
        <v>75</v>
      </c>
      <c r="L33" s="75">
        <v>2</v>
      </c>
      <c r="M33" s="76">
        <v>15</v>
      </c>
      <c r="N33" s="76">
        <v>62</v>
      </c>
      <c r="O33" s="77">
        <v>15</v>
      </c>
      <c r="P33" s="77">
        <v>0</v>
      </c>
      <c r="Q33" s="78">
        <v>75</v>
      </c>
      <c r="R33" s="78">
        <v>2</v>
      </c>
      <c r="S33" s="79">
        <v>76</v>
      </c>
      <c r="T33" s="79">
        <v>1</v>
      </c>
      <c r="U33" s="80">
        <v>66</v>
      </c>
      <c r="V33" s="80">
        <v>11</v>
      </c>
      <c r="W33" s="81">
        <v>65</v>
      </c>
      <c r="X33" s="81">
        <v>1</v>
      </c>
      <c r="Y33" s="82">
        <v>77</v>
      </c>
      <c r="Z33" s="82">
        <v>0</v>
      </c>
      <c r="AA33" s="83">
        <v>76</v>
      </c>
      <c r="AB33" s="83">
        <v>1</v>
      </c>
      <c r="AC33" s="84">
        <v>75</v>
      </c>
      <c r="AD33" s="84">
        <v>2</v>
      </c>
      <c r="AE33" s="92" t="s">
        <v>728</v>
      </c>
    </row>
    <row r="34" spans="1:31" s="27" customFormat="1" ht="16.5" customHeight="1" x14ac:dyDescent="0.25">
      <c r="A34" s="191"/>
      <c r="B34" s="86">
        <f>SUM(B32:B33)</f>
        <v>77</v>
      </c>
      <c r="C34" s="86">
        <f t="shared" ref="C34:AD34" si="10">SUM(C32:C33)</f>
        <v>75</v>
      </c>
      <c r="D34" s="86">
        <f t="shared" si="10"/>
        <v>2</v>
      </c>
      <c r="E34" s="86">
        <f t="shared" si="10"/>
        <v>74</v>
      </c>
      <c r="F34" s="86">
        <f t="shared" si="10"/>
        <v>1</v>
      </c>
      <c r="G34" s="86">
        <f t="shared" si="10"/>
        <v>67</v>
      </c>
      <c r="H34" s="86">
        <f t="shared" si="10"/>
        <v>10</v>
      </c>
      <c r="I34" s="86">
        <f t="shared" si="10"/>
        <v>67</v>
      </c>
      <c r="J34" s="86">
        <f t="shared" si="10"/>
        <v>0</v>
      </c>
      <c r="K34" s="86">
        <f t="shared" si="10"/>
        <v>75</v>
      </c>
      <c r="L34" s="86">
        <f t="shared" si="10"/>
        <v>2</v>
      </c>
      <c r="M34" s="86">
        <f t="shared" si="10"/>
        <v>15</v>
      </c>
      <c r="N34" s="86">
        <f t="shared" si="10"/>
        <v>62</v>
      </c>
      <c r="O34" s="86">
        <f t="shared" si="10"/>
        <v>15</v>
      </c>
      <c r="P34" s="86">
        <f t="shared" si="10"/>
        <v>0</v>
      </c>
      <c r="Q34" s="86">
        <f t="shared" si="10"/>
        <v>75</v>
      </c>
      <c r="R34" s="86">
        <f t="shared" si="10"/>
        <v>2</v>
      </c>
      <c r="S34" s="86">
        <f t="shared" si="10"/>
        <v>76</v>
      </c>
      <c r="T34" s="86">
        <f t="shared" si="10"/>
        <v>1</v>
      </c>
      <c r="U34" s="86">
        <f t="shared" si="10"/>
        <v>66</v>
      </c>
      <c r="V34" s="86">
        <f t="shared" si="10"/>
        <v>11</v>
      </c>
      <c r="W34" s="86">
        <f t="shared" si="10"/>
        <v>65</v>
      </c>
      <c r="X34" s="86">
        <f t="shared" si="10"/>
        <v>1</v>
      </c>
      <c r="Y34" s="86">
        <f t="shared" si="10"/>
        <v>77</v>
      </c>
      <c r="Z34" s="86">
        <f t="shared" si="10"/>
        <v>0</v>
      </c>
      <c r="AA34" s="86">
        <f t="shared" si="10"/>
        <v>76</v>
      </c>
      <c r="AB34" s="86">
        <f t="shared" si="10"/>
        <v>1</v>
      </c>
      <c r="AC34" s="86">
        <f t="shared" si="10"/>
        <v>75</v>
      </c>
      <c r="AD34" s="86">
        <f t="shared" si="10"/>
        <v>2</v>
      </c>
      <c r="AE34" s="85"/>
    </row>
    <row r="35" spans="1:31" s="27" customFormat="1" ht="16.5" customHeight="1" x14ac:dyDescent="0.25">
      <c r="A35" s="191" t="s">
        <v>516</v>
      </c>
      <c r="B35" s="70">
        <v>7</v>
      </c>
      <c r="C35" s="71">
        <v>7</v>
      </c>
      <c r="D35" s="71">
        <v>0</v>
      </c>
      <c r="E35" s="72">
        <v>7</v>
      </c>
      <c r="F35" s="72">
        <v>0</v>
      </c>
      <c r="G35" s="73">
        <v>3</v>
      </c>
      <c r="H35" s="73">
        <v>4</v>
      </c>
      <c r="I35" s="74">
        <v>2</v>
      </c>
      <c r="J35" s="74">
        <v>1</v>
      </c>
      <c r="K35" s="75">
        <v>7</v>
      </c>
      <c r="L35" s="75">
        <v>0</v>
      </c>
      <c r="M35" s="76">
        <v>0</v>
      </c>
      <c r="N35" s="76">
        <v>7</v>
      </c>
      <c r="O35" s="77">
        <v>0</v>
      </c>
      <c r="P35" s="77">
        <v>0</v>
      </c>
      <c r="Q35" s="78">
        <v>7</v>
      </c>
      <c r="R35" s="78">
        <v>0</v>
      </c>
      <c r="S35" s="79">
        <v>7</v>
      </c>
      <c r="T35" s="79">
        <v>0</v>
      </c>
      <c r="U35" s="80">
        <v>7</v>
      </c>
      <c r="V35" s="80">
        <v>0</v>
      </c>
      <c r="W35" s="81">
        <v>7</v>
      </c>
      <c r="X35" s="81">
        <v>0</v>
      </c>
      <c r="Y35" s="82">
        <v>7</v>
      </c>
      <c r="Z35" s="82">
        <v>0</v>
      </c>
      <c r="AA35" s="83">
        <v>7</v>
      </c>
      <c r="AB35" s="83">
        <v>0</v>
      </c>
      <c r="AC35" s="84">
        <v>7</v>
      </c>
      <c r="AD35" s="84">
        <v>0</v>
      </c>
      <c r="AE35" s="85"/>
    </row>
    <row r="36" spans="1:31" s="27" customFormat="1" ht="16.5" customHeight="1" x14ac:dyDescent="0.25">
      <c r="A36" s="191"/>
      <c r="B36" s="70">
        <v>24</v>
      </c>
      <c r="C36" s="71">
        <v>23</v>
      </c>
      <c r="D36" s="71">
        <v>1</v>
      </c>
      <c r="E36" s="72">
        <v>22</v>
      </c>
      <c r="F36" s="72">
        <v>1</v>
      </c>
      <c r="G36" s="73">
        <v>22</v>
      </c>
      <c r="H36" s="73">
        <v>2</v>
      </c>
      <c r="I36" s="74">
        <v>21</v>
      </c>
      <c r="J36" s="74">
        <v>1</v>
      </c>
      <c r="K36" s="75">
        <v>23</v>
      </c>
      <c r="L36" s="75">
        <v>1</v>
      </c>
      <c r="M36" s="76">
        <v>2</v>
      </c>
      <c r="N36" s="76">
        <v>22</v>
      </c>
      <c r="O36" s="77">
        <v>2</v>
      </c>
      <c r="P36" s="77">
        <v>0</v>
      </c>
      <c r="Q36" s="78">
        <v>24</v>
      </c>
      <c r="R36" s="78">
        <v>0</v>
      </c>
      <c r="S36" s="79">
        <v>24</v>
      </c>
      <c r="T36" s="79">
        <v>0</v>
      </c>
      <c r="U36" s="80">
        <v>21</v>
      </c>
      <c r="V36" s="80">
        <v>3</v>
      </c>
      <c r="W36" s="81">
        <v>21</v>
      </c>
      <c r="X36" s="81">
        <v>0</v>
      </c>
      <c r="Y36" s="82">
        <v>23</v>
      </c>
      <c r="Z36" s="82">
        <v>1</v>
      </c>
      <c r="AA36" s="83">
        <v>23</v>
      </c>
      <c r="AB36" s="83">
        <v>1</v>
      </c>
      <c r="AC36" s="84">
        <v>23</v>
      </c>
      <c r="AD36" s="84">
        <v>1</v>
      </c>
      <c r="AE36" s="92" t="s">
        <v>729</v>
      </c>
    </row>
    <row r="37" spans="1:31" s="27" customFormat="1" ht="16.5" customHeight="1" x14ac:dyDescent="0.25">
      <c r="A37" s="191"/>
      <c r="B37" s="86">
        <f>SUM(B35:B36)</f>
        <v>31</v>
      </c>
      <c r="C37" s="86">
        <f t="shared" ref="C37:AD37" si="11">SUM(C35:C36)</f>
        <v>30</v>
      </c>
      <c r="D37" s="86">
        <f t="shared" si="11"/>
        <v>1</v>
      </c>
      <c r="E37" s="86">
        <f t="shared" si="11"/>
        <v>29</v>
      </c>
      <c r="F37" s="86">
        <f t="shared" si="11"/>
        <v>1</v>
      </c>
      <c r="G37" s="86">
        <f t="shared" si="11"/>
        <v>25</v>
      </c>
      <c r="H37" s="86">
        <f t="shared" si="11"/>
        <v>6</v>
      </c>
      <c r="I37" s="86">
        <f t="shared" si="11"/>
        <v>23</v>
      </c>
      <c r="J37" s="86">
        <f t="shared" si="11"/>
        <v>2</v>
      </c>
      <c r="K37" s="86">
        <f t="shared" si="11"/>
        <v>30</v>
      </c>
      <c r="L37" s="86">
        <f t="shared" si="11"/>
        <v>1</v>
      </c>
      <c r="M37" s="86">
        <f t="shared" si="11"/>
        <v>2</v>
      </c>
      <c r="N37" s="86">
        <f t="shared" si="11"/>
        <v>29</v>
      </c>
      <c r="O37" s="86">
        <f t="shared" si="11"/>
        <v>2</v>
      </c>
      <c r="P37" s="86">
        <f t="shared" si="11"/>
        <v>0</v>
      </c>
      <c r="Q37" s="86">
        <f t="shared" si="11"/>
        <v>31</v>
      </c>
      <c r="R37" s="86">
        <f t="shared" si="11"/>
        <v>0</v>
      </c>
      <c r="S37" s="86">
        <f t="shared" si="11"/>
        <v>31</v>
      </c>
      <c r="T37" s="86">
        <f t="shared" si="11"/>
        <v>0</v>
      </c>
      <c r="U37" s="86">
        <f t="shared" si="11"/>
        <v>28</v>
      </c>
      <c r="V37" s="86">
        <f t="shared" si="11"/>
        <v>3</v>
      </c>
      <c r="W37" s="86">
        <f t="shared" si="11"/>
        <v>28</v>
      </c>
      <c r="X37" s="86">
        <f t="shared" si="11"/>
        <v>0</v>
      </c>
      <c r="Y37" s="86">
        <f t="shared" si="11"/>
        <v>30</v>
      </c>
      <c r="Z37" s="86">
        <f t="shared" si="11"/>
        <v>1</v>
      </c>
      <c r="AA37" s="86">
        <f t="shared" si="11"/>
        <v>30</v>
      </c>
      <c r="AB37" s="86">
        <f t="shared" si="11"/>
        <v>1</v>
      </c>
      <c r="AC37" s="86">
        <f t="shared" si="11"/>
        <v>30</v>
      </c>
      <c r="AD37" s="86">
        <f t="shared" si="11"/>
        <v>1</v>
      </c>
      <c r="AE37" s="85"/>
    </row>
    <row r="38" spans="1:31" s="27" customFormat="1" ht="16.5" customHeight="1" x14ac:dyDescent="0.25">
      <c r="A38" s="191" t="s">
        <v>517</v>
      </c>
      <c r="B38" s="70"/>
      <c r="C38" s="71"/>
      <c r="D38" s="71"/>
      <c r="E38" s="72"/>
      <c r="F38" s="72"/>
      <c r="G38" s="73"/>
      <c r="H38" s="73"/>
      <c r="I38" s="74"/>
      <c r="J38" s="74"/>
      <c r="K38" s="75"/>
      <c r="L38" s="75"/>
      <c r="M38" s="76"/>
      <c r="N38" s="76"/>
      <c r="O38" s="77"/>
      <c r="P38" s="77"/>
      <c r="Q38" s="78"/>
      <c r="R38" s="78"/>
      <c r="S38" s="79"/>
      <c r="T38" s="79"/>
      <c r="U38" s="80"/>
      <c r="V38" s="80"/>
      <c r="W38" s="81"/>
      <c r="X38" s="81"/>
      <c r="Y38" s="82"/>
      <c r="Z38" s="82"/>
      <c r="AA38" s="83"/>
      <c r="AB38" s="83"/>
      <c r="AC38" s="84"/>
      <c r="AD38" s="84"/>
      <c r="AE38" s="85"/>
    </row>
    <row r="39" spans="1:31" s="27" customFormat="1" ht="16.5" customHeight="1" x14ac:dyDescent="0.25">
      <c r="A39" s="191"/>
      <c r="B39" s="70">
        <v>17</v>
      </c>
      <c r="C39" s="71">
        <v>16</v>
      </c>
      <c r="D39" s="71">
        <v>1</v>
      </c>
      <c r="E39" s="72">
        <v>16</v>
      </c>
      <c r="F39" s="72">
        <v>0</v>
      </c>
      <c r="G39" s="73">
        <v>14</v>
      </c>
      <c r="H39" s="73">
        <v>3</v>
      </c>
      <c r="I39" s="74">
        <v>14</v>
      </c>
      <c r="J39" s="74">
        <v>0</v>
      </c>
      <c r="K39" s="75">
        <v>17</v>
      </c>
      <c r="L39" s="75">
        <v>0</v>
      </c>
      <c r="M39" s="76">
        <v>2</v>
      </c>
      <c r="N39" s="76">
        <v>15</v>
      </c>
      <c r="O39" s="77">
        <v>2</v>
      </c>
      <c r="P39" s="77">
        <v>0</v>
      </c>
      <c r="Q39" s="78">
        <v>17</v>
      </c>
      <c r="R39" s="78">
        <v>0</v>
      </c>
      <c r="S39" s="79">
        <v>17</v>
      </c>
      <c r="T39" s="79">
        <v>0</v>
      </c>
      <c r="U39" s="80">
        <v>15</v>
      </c>
      <c r="V39" s="80">
        <v>2</v>
      </c>
      <c r="W39" s="81">
        <v>15</v>
      </c>
      <c r="X39" s="81">
        <v>0</v>
      </c>
      <c r="Y39" s="82">
        <v>17</v>
      </c>
      <c r="Z39" s="82">
        <v>0</v>
      </c>
      <c r="AA39" s="83">
        <v>17</v>
      </c>
      <c r="AB39" s="83">
        <v>0</v>
      </c>
      <c r="AC39" s="84">
        <v>17</v>
      </c>
      <c r="AD39" s="84">
        <v>0</v>
      </c>
      <c r="AE39" s="85"/>
    </row>
    <row r="40" spans="1:31" s="27" customFormat="1" ht="16.5" customHeight="1" x14ac:dyDescent="0.25">
      <c r="A40" s="191"/>
      <c r="B40" s="86">
        <f>SUM(B38:B39)</f>
        <v>17</v>
      </c>
      <c r="C40" s="86">
        <f t="shared" ref="C40:AD40" si="12">SUM(C38:C39)</f>
        <v>16</v>
      </c>
      <c r="D40" s="86">
        <f t="shared" si="12"/>
        <v>1</v>
      </c>
      <c r="E40" s="86">
        <f t="shared" si="12"/>
        <v>16</v>
      </c>
      <c r="F40" s="86">
        <f t="shared" si="12"/>
        <v>0</v>
      </c>
      <c r="G40" s="86">
        <f t="shared" si="12"/>
        <v>14</v>
      </c>
      <c r="H40" s="86">
        <f t="shared" si="12"/>
        <v>3</v>
      </c>
      <c r="I40" s="86">
        <f t="shared" si="12"/>
        <v>14</v>
      </c>
      <c r="J40" s="86">
        <f t="shared" si="12"/>
        <v>0</v>
      </c>
      <c r="K40" s="86">
        <f t="shared" si="12"/>
        <v>17</v>
      </c>
      <c r="L40" s="86">
        <f t="shared" si="12"/>
        <v>0</v>
      </c>
      <c r="M40" s="86">
        <f t="shared" si="12"/>
        <v>2</v>
      </c>
      <c r="N40" s="86">
        <f t="shared" si="12"/>
        <v>15</v>
      </c>
      <c r="O40" s="86">
        <f t="shared" si="12"/>
        <v>2</v>
      </c>
      <c r="P40" s="86">
        <f t="shared" si="12"/>
        <v>0</v>
      </c>
      <c r="Q40" s="86">
        <f t="shared" si="12"/>
        <v>17</v>
      </c>
      <c r="R40" s="86">
        <f t="shared" si="12"/>
        <v>0</v>
      </c>
      <c r="S40" s="86">
        <f t="shared" si="12"/>
        <v>17</v>
      </c>
      <c r="T40" s="86">
        <f t="shared" si="12"/>
        <v>0</v>
      </c>
      <c r="U40" s="86">
        <f t="shared" si="12"/>
        <v>15</v>
      </c>
      <c r="V40" s="86">
        <f t="shared" si="12"/>
        <v>2</v>
      </c>
      <c r="W40" s="86">
        <f t="shared" si="12"/>
        <v>15</v>
      </c>
      <c r="X40" s="86">
        <f t="shared" si="12"/>
        <v>0</v>
      </c>
      <c r="Y40" s="86">
        <f t="shared" si="12"/>
        <v>17</v>
      </c>
      <c r="Z40" s="86">
        <f t="shared" si="12"/>
        <v>0</v>
      </c>
      <c r="AA40" s="86">
        <f t="shared" si="12"/>
        <v>17</v>
      </c>
      <c r="AB40" s="86">
        <f t="shared" si="12"/>
        <v>0</v>
      </c>
      <c r="AC40" s="86">
        <f t="shared" si="12"/>
        <v>17</v>
      </c>
      <c r="AD40" s="86">
        <f t="shared" si="12"/>
        <v>0</v>
      </c>
      <c r="AE40" s="85"/>
    </row>
    <row r="41" spans="1:31" s="27" customFormat="1" ht="16.5" customHeight="1" x14ac:dyDescent="0.25">
      <c r="A41" s="148" t="s">
        <v>518</v>
      </c>
      <c r="B41" s="70">
        <v>108</v>
      </c>
      <c r="C41" s="71">
        <v>108</v>
      </c>
      <c r="D41" s="71">
        <v>0</v>
      </c>
      <c r="E41" s="72">
        <v>108</v>
      </c>
      <c r="F41" s="72">
        <v>0</v>
      </c>
      <c r="G41" s="73">
        <v>88</v>
      </c>
      <c r="H41" s="73">
        <v>20</v>
      </c>
      <c r="I41" s="74">
        <v>88</v>
      </c>
      <c r="J41" s="74">
        <v>0</v>
      </c>
      <c r="K41" s="75">
        <v>108</v>
      </c>
      <c r="L41" s="75">
        <v>0</v>
      </c>
      <c r="M41" s="76">
        <v>0</v>
      </c>
      <c r="N41" s="76">
        <v>108</v>
      </c>
      <c r="O41" s="77">
        <v>0</v>
      </c>
      <c r="P41" s="77">
        <v>0</v>
      </c>
      <c r="Q41" s="78">
        <v>108</v>
      </c>
      <c r="R41" s="78">
        <v>0</v>
      </c>
      <c r="S41" s="79">
        <v>108</v>
      </c>
      <c r="T41" s="79">
        <v>0</v>
      </c>
      <c r="U41" s="80">
        <v>108</v>
      </c>
      <c r="V41" s="80">
        <v>0</v>
      </c>
      <c r="W41" s="81">
        <v>108</v>
      </c>
      <c r="X41" s="81">
        <v>0</v>
      </c>
      <c r="Y41" s="82">
        <v>108</v>
      </c>
      <c r="Z41" s="82">
        <v>0</v>
      </c>
      <c r="AA41" s="83">
        <v>108</v>
      </c>
      <c r="AB41" s="83">
        <v>0</v>
      </c>
      <c r="AC41" s="84">
        <v>108</v>
      </c>
      <c r="AD41" s="84">
        <v>0</v>
      </c>
      <c r="AE41" s="85"/>
    </row>
    <row r="42" spans="1:31" s="27" customFormat="1" ht="16.5" customHeight="1" x14ac:dyDescent="0.25">
      <c r="A42" s="149"/>
      <c r="B42" s="70">
        <v>66</v>
      </c>
      <c r="C42" s="71">
        <v>65</v>
      </c>
      <c r="D42" s="71">
        <v>1</v>
      </c>
      <c r="E42" s="72">
        <v>65</v>
      </c>
      <c r="F42" s="72">
        <v>0</v>
      </c>
      <c r="G42" s="73">
        <v>57</v>
      </c>
      <c r="H42" s="73">
        <v>9</v>
      </c>
      <c r="I42" s="74">
        <v>56</v>
      </c>
      <c r="J42" s="74">
        <v>1</v>
      </c>
      <c r="K42" s="75">
        <v>61</v>
      </c>
      <c r="L42" s="75">
        <v>5</v>
      </c>
      <c r="M42" s="76">
        <v>7</v>
      </c>
      <c r="N42" s="76">
        <v>59</v>
      </c>
      <c r="O42" s="77">
        <v>7</v>
      </c>
      <c r="P42" s="77">
        <v>0</v>
      </c>
      <c r="Q42" s="78">
        <v>61</v>
      </c>
      <c r="R42" s="78">
        <v>5</v>
      </c>
      <c r="S42" s="79">
        <v>63</v>
      </c>
      <c r="T42" s="79">
        <v>3</v>
      </c>
      <c r="U42" s="80">
        <v>47</v>
      </c>
      <c r="V42" s="80">
        <v>19</v>
      </c>
      <c r="W42" s="81">
        <v>47</v>
      </c>
      <c r="X42" s="81">
        <v>0</v>
      </c>
      <c r="Y42" s="82">
        <v>62</v>
      </c>
      <c r="Z42" s="82">
        <v>4</v>
      </c>
      <c r="AA42" s="83">
        <v>63</v>
      </c>
      <c r="AB42" s="83">
        <v>3</v>
      </c>
      <c r="AC42" s="84">
        <v>60</v>
      </c>
      <c r="AD42" s="84">
        <v>6</v>
      </c>
      <c r="AE42" s="92" t="s">
        <v>730</v>
      </c>
    </row>
    <row r="43" spans="1:31" s="27" customFormat="1" ht="16.5" customHeight="1" x14ac:dyDescent="0.25">
      <c r="A43" s="150"/>
      <c r="B43" s="86">
        <f>SUM(B41:B42)</f>
        <v>174</v>
      </c>
      <c r="C43" s="86">
        <f t="shared" ref="C43:AD43" si="13">SUM(C41:C42)</f>
        <v>173</v>
      </c>
      <c r="D43" s="86">
        <f t="shared" si="13"/>
        <v>1</v>
      </c>
      <c r="E43" s="86">
        <f t="shared" si="13"/>
        <v>173</v>
      </c>
      <c r="F43" s="86">
        <f t="shared" si="13"/>
        <v>0</v>
      </c>
      <c r="G43" s="86">
        <f t="shared" si="13"/>
        <v>145</v>
      </c>
      <c r="H43" s="86">
        <f t="shared" si="13"/>
        <v>29</v>
      </c>
      <c r="I43" s="86">
        <f t="shared" si="13"/>
        <v>144</v>
      </c>
      <c r="J43" s="86">
        <f t="shared" si="13"/>
        <v>1</v>
      </c>
      <c r="K43" s="86">
        <f t="shared" si="13"/>
        <v>169</v>
      </c>
      <c r="L43" s="86">
        <f t="shared" si="13"/>
        <v>5</v>
      </c>
      <c r="M43" s="86">
        <f t="shared" si="13"/>
        <v>7</v>
      </c>
      <c r="N43" s="86">
        <f t="shared" si="13"/>
        <v>167</v>
      </c>
      <c r="O43" s="86">
        <f t="shared" si="13"/>
        <v>7</v>
      </c>
      <c r="P43" s="86">
        <f t="shared" si="13"/>
        <v>0</v>
      </c>
      <c r="Q43" s="86">
        <f t="shared" si="13"/>
        <v>169</v>
      </c>
      <c r="R43" s="86">
        <f t="shared" si="13"/>
        <v>5</v>
      </c>
      <c r="S43" s="86">
        <f t="shared" si="13"/>
        <v>171</v>
      </c>
      <c r="T43" s="86">
        <f t="shared" si="13"/>
        <v>3</v>
      </c>
      <c r="U43" s="86">
        <f t="shared" si="13"/>
        <v>155</v>
      </c>
      <c r="V43" s="86">
        <f t="shared" si="13"/>
        <v>19</v>
      </c>
      <c r="W43" s="86">
        <f t="shared" si="13"/>
        <v>155</v>
      </c>
      <c r="X43" s="86">
        <f t="shared" si="13"/>
        <v>0</v>
      </c>
      <c r="Y43" s="86">
        <f t="shared" si="13"/>
        <v>170</v>
      </c>
      <c r="Z43" s="86">
        <f t="shared" si="13"/>
        <v>4</v>
      </c>
      <c r="AA43" s="86">
        <f t="shared" si="13"/>
        <v>171</v>
      </c>
      <c r="AB43" s="86">
        <f t="shared" si="13"/>
        <v>3</v>
      </c>
      <c r="AC43" s="86">
        <f t="shared" si="13"/>
        <v>168</v>
      </c>
      <c r="AD43" s="86">
        <f t="shared" si="13"/>
        <v>6</v>
      </c>
      <c r="AE43" s="85"/>
    </row>
    <row r="44" spans="1:31" s="27" customFormat="1" ht="16.5" customHeight="1" x14ac:dyDescent="0.25">
      <c r="A44" s="191" t="s">
        <v>523</v>
      </c>
      <c r="B44" s="70">
        <v>32</v>
      </c>
      <c r="C44" s="71">
        <v>32</v>
      </c>
      <c r="D44" s="71">
        <v>0</v>
      </c>
      <c r="E44" s="72">
        <v>32</v>
      </c>
      <c r="F44" s="72">
        <v>0</v>
      </c>
      <c r="G44" s="73">
        <v>28</v>
      </c>
      <c r="H44" s="73">
        <v>4</v>
      </c>
      <c r="I44" s="74">
        <v>28</v>
      </c>
      <c r="J44" s="74">
        <v>0</v>
      </c>
      <c r="K44" s="75">
        <v>32</v>
      </c>
      <c r="L44" s="75">
        <v>0</v>
      </c>
      <c r="M44" s="76">
        <v>30</v>
      </c>
      <c r="N44" s="76">
        <v>2</v>
      </c>
      <c r="O44" s="77">
        <v>30</v>
      </c>
      <c r="P44" s="77">
        <v>0</v>
      </c>
      <c r="Q44" s="78">
        <v>32</v>
      </c>
      <c r="R44" s="78">
        <v>0</v>
      </c>
      <c r="S44" s="79">
        <v>32</v>
      </c>
      <c r="T44" s="79">
        <v>0</v>
      </c>
      <c r="U44" s="80">
        <v>28</v>
      </c>
      <c r="V44" s="80">
        <v>4</v>
      </c>
      <c r="W44" s="81">
        <v>28</v>
      </c>
      <c r="X44" s="81">
        <v>0</v>
      </c>
      <c r="Y44" s="82">
        <v>32</v>
      </c>
      <c r="Z44" s="82">
        <v>0</v>
      </c>
      <c r="AA44" s="83">
        <v>32</v>
      </c>
      <c r="AB44" s="83">
        <v>0</v>
      </c>
      <c r="AC44" s="84">
        <v>32</v>
      </c>
      <c r="AD44" s="84">
        <v>0</v>
      </c>
      <c r="AE44" s="85"/>
    </row>
    <row r="45" spans="1:31" s="27" customFormat="1" ht="16.5" customHeight="1" x14ac:dyDescent="0.25">
      <c r="A45" s="191"/>
      <c r="B45" s="70">
        <v>48</v>
      </c>
      <c r="C45" s="71">
        <v>47</v>
      </c>
      <c r="D45" s="71">
        <v>1</v>
      </c>
      <c r="E45" s="72">
        <v>47</v>
      </c>
      <c r="F45" s="72">
        <v>0</v>
      </c>
      <c r="G45" s="73">
        <v>43</v>
      </c>
      <c r="H45" s="73">
        <v>5</v>
      </c>
      <c r="I45" s="74">
        <v>43</v>
      </c>
      <c r="J45" s="74">
        <v>0</v>
      </c>
      <c r="K45" s="75">
        <v>48</v>
      </c>
      <c r="L45" s="75">
        <v>0</v>
      </c>
      <c r="M45" s="76">
        <v>9</v>
      </c>
      <c r="N45" s="76">
        <v>39</v>
      </c>
      <c r="O45" s="77">
        <v>9</v>
      </c>
      <c r="P45" s="77">
        <v>0</v>
      </c>
      <c r="Q45" s="78">
        <v>48</v>
      </c>
      <c r="R45" s="78">
        <v>0</v>
      </c>
      <c r="S45" s="79">
        <v>48</v>
      </c>
      <c r="T45" s="79">
        <v>0</v>
      </c>
      <c r="U45" s="80">
        <v>42</v>
      </c>
      <c r="V45" s="80">
        <v>6</v>
      </c>
      <c r="W45" s="81">
        <v>42</v>
      </c>
      <c r="X45" s="81">
        <v>0</v>
      </c>
      <c r="Y45" s="82">
        <v>48</v>
      </c>
      <c r="Z45" s="82">
        <v>0</v>
      </c>
      <c r="AA45" s="83">
        <v>48</v>
      </c>
      <c r="AB45" s="83">
        <v>0</v>
      </c>
      <c r="AC45" s="84">
        <v>48</v>
      </c>
      <c r="AD45" s="84">
        <v>0</v>
      </c>
      <c r="AE45" s="85"/>
    </row>
    <row r="46" spans="1:31" s="27" customFormat="1" ht="16.5" customHeight="1" x14ac:dyDescent="0.25">
      <c r="A46" s="191"/>
      <c r="B46" s="86">
        <f>SUM(B44:B45)</f>
        <v>80</v>
      </c>
      <c r="C46" s="86">
        <f t="shared" ref="C46:AD46" si="14">SUM(C44:C45)</f>
        <v>79</v>
      </c>
      <c r="D46" s="86">
        <f t="shared" si="14"/>
        <v>1</v>
      </c>
      <c r="E46" s="86">
        <f t="shared" si="14"/>
        <v>79</v>
      </c>
      <c r="F46" s="86">
        <f t="shared" si="14"/>
        <v>0</v>
      </c>
      <c r="G46" s="86">
        <f t="shared" si="14"/>
        <v>71</v>
      </c>
      <c r="H46" s="86">
        <f t="shared" si="14"/>
        <v>9</v>
      </c>
      <c r="I46" s="86">
        <f t="shared" si="14"/>
        <v>71</v>
      </c>
      <c r="J46" s="86">
        <f t="shared" si="14"/>
        <v>0</v>
      </c>
      <c r="K46" s="86">
        <f t="shared" si="14"/>
        <v>80</v>
      </c>
      <c r="L46" s="86">
        <f t="shared" si="14"/>
        <v>0</v>
      </c>
      <c r="M46" s="86">
        <f t="shared" si="14"/>
        <v>39</v>
      </c>
      <c r="N46" s="86">
        <f t="shared" si="14"/>
        <v>41</v>
      </c>
      <c r="O46" s="86">
        <f t="shared" si="14"/>
        <v>39</v>
      </c>
      <c r="P46" s="86">
        <f t="shared" si="14"/>
        <v>0</v>
      </c>
      <c r="Q46" s="86">
        <f t="shared" si="14"/>
        <v>80</v>
      </c>
      <c r="R46" s="86">
        <f t="shared" si="14"/>
        <v>0</v>
      </c>
      <c r="S46" s="86">
        <f t="shared" si="14"/>
        <v>80</v>
      </c>
      <c r="T46" s="86">
        <f t="shared" si="14"/>
        <v>0</v>
      </c>
      <c r="U46" s="86">
        <f t="shared" si="14"/>
        <v>70</v>
      </c>
      <c r="V46" s="86">
        <f t="shared" si="14"/>
        <v>10</v>
      </c>
      <c r="W46" s="86">
        <f t="shared" si="14"/>
        <v>70</v>
      </c>
      <c r="X46" s="86">
        <f t="shared" si="14"/>
        <v>0</v>
      </c>
      <c r="Y46" s="86">
        <f t="shared" si="14"/>
        <v>80</v>
      </c>
      <c r="Z46" s="86">
        <f t="shared" si="14"/>
        <v>0</v>
      </c>
      <c r="AA46" s="86">
        <f t="shared" si="14"/>
        <v>80</v>
      </c>
      <c r="AB46" s="86">
        <f t="shared" si="14"/>
        <v>0</v>
      </c>
      <c r="AC46" s="86">
        <f t="shared" si="14"/>
        <v>80</v>
      </c>
      <c r="AD46" s="86">
        <f t="shared" si="14"/>
        <v>0</v>
      </c>
      <c r="AE46" s="85"/>
    </row>
    <row r="47" spans="1:31" s="27" customFormat="1" ht="16.5" customHeight="1" x14ac:dyDescent="0.25">
      <c r="A47" s="191" t="s">
        <v>519</v>
      </c>
      <c r="B47" s="70">
        <v>365</v>
      </c>
      <c r="C47" s="71">
        <v>365</v>
      </c>
      <c r="D47" s="71">
        <v>0</v>
      </c>
      <c r="E47" s="72">
        <v>365</v>
      </c>
      <c r="F47" s="72">
        <v>0</v>
      </c>
      <c r="G47" s="73">
        <v>50</v>
      </c>
      <c r="H47" s="73">
        <v>315</v>
      </c>
      <c r="I47" s="74">
        <v>50</v>
      </c>
      <c r="J47" s="74">
        <v>0</v>
      </c>
      <c r="K47" s="75">
        <v>365</v>
      </c>
      <c r="L47" s="75">
        <v>0</v>
      </c>
      <c r="M47" s="76">
        <v>0</v>
      </c>
      <c r="N47" s="76">
        <v>365</v>
      </c>
      <c r="O47" s="77">
        <v>0</v>
      </c>
      <c r="P47" s="77">
        <v>0</v>
      </c>
      <c r="Q47" s="78">
        <v>365</v>
      </c>
      <c r="R47" s="78">
        <v>0</v>
      </c>
      <c r="S47" s="79">
        <v>365</v>
      </c>
      <c r="T47" s="79">
        <v>0</v>
      </c>
      <c r="U47" s="80">
        <v>365</v>
      </c>
      <c r="V47" s="80">
        <v>0</v>
      </c>
      <c r="W47" s="81">
        <v>365</v>
      </c>
      <c r="X47" s="81">
        <v>0</v>
      </c>
      <c r="Y47" s="82">
        <v>365</v>
      </c>
      <c r="Z47" s="82">
        <v>0</v>
      </c>
      <c r="AA47" s="83">
        <v>365</v>
      </c>
      <c r="AB47" s="83">
        <v>0</v>
      </c>
      <c r="AC47" s="84">
        <v>365</v>
      </c>
      <c r="AD47" s="84">
        <v>0</v>
      </c>
      <c r="AE47" s="85"/>
    </row>
    <row r="48" spans="1:31" s="27" customFormat="1" ht="16.5" customHeight="1" x14ac:dyDescent="0.25">
      <c r="A48" s="191"/>
      <c r="B48" s="70">
        <v>136</v>
      </c>
      <c r="C48" s="71">
        <v>130</v>
      </c>
      <c r="D48" s="71">
        <v>6</v>
      </c>
      <c r="E48" s="72">
        <v>130</v>
      </c>
      <c r="F48" s="72">
        <v>0</v>
      </c>
      <c r="G48" s="73">
        <v>118</v>
      </c>
      <c r="H48" s="73">
        <v>18</v>
      </c>
      <c r="I48" s="74">
        <v>117</v>
      </c>
      <c r="J48" s="74">
        <v>1</v>
      </c>
      <c r="K48" s="75">
        <v>133</v>
      </c>
      <c r="L48" s="75">
        <v>3</v>
      </c>
      <c r="M48" s="76">
        <v>24</v>
      </c>
      <c r="N48" s="76">
        <v>112</v>
      </c>
      <c r="O48" s="77">
        <v>23</v>
      </c>
      <c r="P48" s="77">
        <v>1</v>
      </c>
      <c r="Q48" s="78">
        <v>136</v>
      </c>
      <c r="R48" s="78">
        <v>0</v>
      </c>
      <c r="S48" s="79">
        <v>136</v>
      </c>
      <c r="T48" s="79">
        <v>0</v>
      </c>
      <c r="U48" s="80">
        <v>111</v>
      </c>
      <c r="V48" s="80">
        <v>25</v>
      </c>
      <c r="W48" s="81">
        <v>111</v>
      </c>
      <c r="X48" s="81">
        <v>0</v>
      </c>
      <c r="Y48" s="82">
        <v>135</v>
      </c>
      <c r="Z48" s="82">
        <v>1</v>
      </c>
      <c r="AA48" s="83">
        <v>136</v>
      </c>
      <c r="AB48" s="83">
        <v>0</v>
      </c>
      <c r="AC48" s="84">
        <v>135</v>
      </c>
      <c r="AD48" s="84">
        <v>1</v>
      </c>
      <c r="AE48" s="85"/>
    </row>
    <row r="49" spans="1:31" s="27" customFormat="1" ht="16.5" customHeight="1" x14ac:dyDescent="0.25">
      <c r="A49" s="191"/>
      <c r="B49" s="86">
        <f>SUM(B47:B48)</f>
        <v>501</v>
      </c>
      <c r="C49" s="86">
        <f t="shared" ref="C49:AD49" si="15">SUM(C47:C48)</f>
        <v>495</v>
      </c>
      <c r="D49" s="86">
        <f t="shared" si="15"/>
        <v>6</v>
      </c>
      <c r="E49" s="86">
        <f t="shared" si="15"/>
        <v>495</v>
      </c>
      <c r="F49" s="86">
        <f t="shared" si="15"/>
        <v>0</v>
      </c>
      <c r="G49" s="86">
        <f t="shared" si="15"/>
        <v>168</v>
      </c>
      <c r="H49" s="86">
        <f t="shared" si="15"/>
        <v>333</v>
      </c>
      <c r="I49" s="86">
        <f t="shared" si="15"/>
        <v>167</v>
      </c>
      <c r="J49" s="86">
        <f t="shared" si="15"/>
        <v>1</v>
      </c>
      <c r="K49" s="86">
        <f t="shared" si="15"/>
        <v>498</v>
      </c>
      <c r="L49" s="86">
        <f t="shared" si="15"/>
        <v>3</v>
      </c>
      <c r="M49" s="86">
        <f t="shared" si="15"/>
        <v>24</v>
      </c>
      <c r="N49" s="86">
        <f t="shared" si="15"/>
        <v>477</v>
      </c>
      <c r="O49" s="86">
        <f t="shared" si="15"/>
        <v>23</v>
      </c>
      <c r="P49" s="86">
        <f t="shared" si="15"/>
        <v>1</v>
      </c>
      <c r="Q49" s="86">
        <f t="shared" si="15"/>
        <v>501</v>
      </c>
      <c r="R49" s="86">
        <f t="shared" si="15"/>
        <v>0</v>
      </c>
      <c r="S49" s="86">
        <f t="shared" si="15"/>
        <v>501</v>
      </c>
      <c r="T49" s="86">
        <f t="shared" si="15"/>
        <v>0</v>
      </c>
      <c r="U49" s="86">
        <f t="shared" si="15"/>
        <v>476</v>
      </c>
      <c r="V49" s="86">
        <f t="shared" si="15"/>
        <v>25</v>
      </c>
      <c r="W49" s="86">
        <f t="shared" si="15"/>
        <v>476</v>
      </c>
      <c r="X49" s="86">
        <f t="shared" si="15"/>
        <v>0</v>
      </c>
      <c r="Y49" s="86">
        <f t="shared" si="15"/>
        <v>500</v>
      </c>
      <c r="Z49" s="86">
        <f t="shared" si="15"/>
        <v>1</v>
      </c>
      <c r="AA49" s="86">
        <f t="shared" si="15"/>
        <v>501</v>
      </c>
      <c r="AB49" s="86">
        <f t="shared" si="15"/>
        <v>0</v>
      </c>
      <c r="AC49" s="86">
        <f t="shared" si="15"/>
        <v>500</v>
      </c>
      <c r="AD49" s="86">
        <f t="shared" si="15"/>
        <v>1</v>
      </c>
      <c r="AE49" s="85"/>
    </row>
    <row r="50" spans="1:31" s="27" customFormat="1" ht="16.5" customHeight="1" x14ac:dyDescent="0.25">
      <c r="A50" s="191" t="s">
        <v>520</v>
      </c>
      <c r="B50" s="70">
        <v>120</v>
      </c>
      <c r="C50" s="71">
        <v>120</v>
      </c>
      <c r="D50" s="71">
        <v>0</v>
      </c>
      <c r="E50" s="72">
        <v>120</v>
      </c>
      <c r="F50" s="72">
        <v>0</v>
      </c>
      <c r="G50" s="73">
        <v>40</v>
      </c>
      <c r="H50" s="73">
        <v>80</v>
      </c>
      <c r="I50" s="74">
        <v>35</v>
      </c>
      <c r="J50" s="74">
        <v>5</v>
      </c>
      <c r="K50" s="75">
        <v>120</v>
      </c>
      <c r="L50" s="75">
        <v>0</v>
      </c>
      <c r="M50" s="76">
        <v>0</v>
      </c>
      <c r="N50" s="76">
        <v>120</v>
      </c>
      <c r="O50" s="77">
        <v>0</v>
      </c>
      <c r="P50" s="77">
        <v>0</v>
      </c>
      <c r="Q50" s="78">
        <v>120</v>
      </c>
      <c r="R50" s="78">
        <v>0</v>
      </c>
      <c r="S50" s="79">
        <v>120</v>
      </c>
      <c r="T50" s="79">
        <v>0</v>
      </c>
      <c r="U50" s="80">
        <v>120</v>
      </c>
      <c r="V50" s="80">
        <v>0</v>
      </c>
      <c r="W50" s="81">
        <v>120</v>
      </c>
      <c r="X50" s="81">
        <v>0</v>
      </c>
      <c r="Y50" s="82">
        <v>120</v>
      </c>
      <c r="Z50" s="82">
        <v>0</v>
      </c>
      <c r="AA50" s="83">
        <v>120</v>
      </c>
      <c r="AB50" s="83">
        <v>0</v>
      </c>
      <c r="AC50" s="84">
        <v>120</v>
      </c>
      <c r="AD50" s="84">
        <v>0</v>
      </c>
      <c r="AE50" s="85"/>
    </row>
    <row r="51" spans="1:31" s="27" customFormat="1" ht="16.5" customHeight="1" x14ac:dyDescent="0.25">
      <c r="A51" s="191"/>
      <c r="B51" s="70">
        <v>118</v>
      </c>
      <c r="C51" s="71">
        <v>109</v>
      </c>
      <c r="D51" s="71">
        <v>9</v>
      </c>
      <c r="E51" s="72">
        <v>109</v>
      </c>
      <c r="F51" s="72">
        <v>0</v>
      </c>
      <c r="G51" s="73">
        <v>95</v>
      </c>
      <c r="H51" s="73">
        <v>23</v>
      </c>
      <c r="I51" s="74">
        <v>95</v>
      </c>
      <c r="J51" s="74">
        <v>0</v>
      </c>
      <c r="K51" s="75">
        <v>115</v>
      </c>
      <c r="L51" s="75">
        <v>3</v>
      </c>
      <c r="M51" s="76">
        <v>12</v>
      </c>
      <c r="N51" s="76">
        <v>106</v>
      </c>
      <c r="O51" s="77">
        <v>12</v>
      </c>
      <c r="P51" s="77">
        <v>0</v>
      </c>
      <c r="Q51" s="78">
        <v>118</v>
      </c>
      <c r="R51" s="78">
        <v>0</v>
      </c>
      <c r="S51" s="79">
        <v>118</v>
      </c>
      <c r="T51" s="79">
        <v>0</v>
      </c>
      <c r="U51" s="80">
        <v>95</v>
      </c>
      <c r="V51" s="80">
        <v>23</v>
      </c>
      <c r="W51" s="81">
        <v>95</v>
      </c>
      <c r="X51" s="81">
        <v>0</v>
      </c>
      <c r="Y51" s="82">
        <v>117</v>
      </c>
      <c r="Z51" s="82">
        <v>1</v>
      </c>
      <c r="AA51" s="83">
        <v>118</v>
      </c>
      <c r="AB51" s="83">
        <v>0</v>
      </c>
      <c r="AC51" s="84">
        <v>118</v>
      </c>
      <c r="AD51" s="84">
        <v>0</v>
      </c>
      <c r="AE51" s="92" t="s">
        <v>731</v>
      </c>
    </row>
    <row r="52" spans="1:31" s="27" customFormat="1" ht="16.5" customHeight="1" x14ac:dyDescent="0.25">
      <c r="A52" s="191"/>
      <c r="B52" s="86">
        <f>SUM(B50:B51)</f>
        <v>238</v>
      </c>
      <c r="C52" s="86">
        <f t="shared" ref="C52:AD52" si="16">SUM(C50:C51)</f>
        <v>229</v>
      </c>
      <c r="D52" s="86">
        <f t="shared" si="16"/>
        <v>9</v>
      </c>
      <c r="E52" s="86">
        <f t="shared" si="16"/>
        <v>229</v>
      </c>
      <c r="F52" s="86">
        <f t="shared" si="16"/>
        <v>0</v>
      </c>
      <c r="G52" s="86">
        <f t="shared" si="16"/>
        <v>135</v>
      </c>
      <c r="H52" s="86">
        <f t="shared" si="16"/>
        <v>103</v>
      </c>
      <c r="I52" s="86">
        <f t="shared" si="16"/>
        <v>130</v>
      </c>
      <c r="J52" s="86">
        <f t="shared" si="16"/>
        <v>5</v>
      </c>
      <c r="K52" s="86">
        <f t="shared" si="16"/>
        <v>235</v>
      </c>
      <c r="L52" s="86">
        <f t="shared" si="16"/>
        <v>3</v>
      </c>
      <c r="M52" s="86">
        <f t="shared" si="16"/>
        <v>12</v>
      </c>
      <c r="N52" s="86">
        <f t="shared" si="16"/>
        <v>226</v>
      </c>
      <c r="O52" s="86">
        <f t="shared" si="16"/>
        <v>12</v>
      </c>
      <c r="P52" s="86">
        <f t="shared" si="16"/>
        <v>0</v>
      </c>
      <c r="Q52" s="86">
        <f t="shared" si="16"/>
        <v>238</v>
      </c>
      <c r="R52" s="86">
        <f t="shared" si="16"/>
        <v>0</v>
      </c>
      <c r="S52" s="86">
        <f t="shared" si="16"/>
        <v>238</v>
      </c>
      <c r="T52" s="86">
        <f t="shared" si="16"/>
        <v>0</v>
      </c>
      <c r="U52" s="86">
        <f t="shared" si="16"/>
        <v>215</v>
      </c>
      <c r="V52" s="86">
        <f t="shared" si="16"/>
        <v>23</v>
      </c>
      <c r="W52" s="86">
        <f t="shared" si="16"/>
        <v>215</v>
      </c>
      <c r="X52" s="86">
        <f t="shared" si="16"/>
        <v>0</v>
      </c>
      <c r="Y52" s="86">
        <f t="shared" si="16"/>
        <v>237</v>
      </c>
      <c r="Z52" s="86">
        <f t="shared" si="16"/>
        <v>1</v>
      </c>
      <c r="AA52" s="86">
        <f t="shared" si="16"/>
        <v>238</v>
      </c>
      <c r="AB52" s="86">
        <f t="shared" si="16"/>
        <v>0</v>
      </c>
      <c r="AC52" s="86">
        <f t="shared" si="16"/>
        <v>238</v>
      </c>
      <c r="AD52" s="86">
        <f t="shared" si="16"/>
        <v>0</v>
      </c>
      <c r="AE52" s="85"/>
    </row>
    <row r="53" spans="1:31" s="139" customFormat="1" ht="16.5" customHeight="1" x14ac:dyDescent="0.25"/>
    <row r="54" spans="1:31" s="139" customFormat="1" ht="16.5" customHeight="1" x14ac:dyDescent="0.25"/>
    <row r="55" spans="1:31" s="139" customFormat="1" ht="16.5" customHeight="1" x14ac:dyDescent="0.25"/>
    <row r="56" spans="1:31" s="139" customFormat="1" ht="16.5" customHeight="1" x14ac:dyDescent="0.25"/>
    <row r="57" spans="1:31" s="139" customFormat="1" ht="16.5" customHeight="1" x14ac:dyDescent="0.25"/>
    <row r="58" spans="1:31" s="139" customFormat="1" ht="16.5" customHeight="1" x14ac:dyDescent="0.25"/>
    <row r="59" spans="1:31" s="139" customFormat="1" ht="16.5" customHeight="1" x14ac:dyDescent="0.25"/>
    <row r="60" spans="1:31" s="139" customFormat="1" ht="16.5" customHeight="1" x14ac:dyDescent="0.25"/>
    <row r="61" spans="1:31" s="139" customFormat="1" ht="16.5" customHeight="1" x14ac:dyDescent="0.25"/>
    <row r="62" spans="1:31" s="139" customFormat="1" ht="16.5" customHeight="1" x14ac:dyDescent="0.25"/>
    <row r="63" spans="1:31" s="139" customFormat="1" ht="16.5" customHeight="1" x14ac:dyDescent="0.25"/>
    <row r="64" spans="1:31" s="139" customFormat="1" ht="16.5" customHeight="1" x14ac:dyDescent="0.25"/>
    <row r="65" s="139" customFormat="1" ht="16.5" customHeight="1" x14ac:dyDescent="0.25"/>
    <row r="66" s="139" customFormat="1" ht="16.5" customHeight="1" x14ac:dyDescent="0.25"/>
    <row r="67" s="139" customFormat="1" ht="16.5" customHeight="1" x14ac:dyDescent="0.25"/>
    <row r="68" s="139" customFormat="1" ht="16.5" customHeight="1" x14ac:dyDescent="0.25"/>
    <row r="69" s="139" customFormat="1" ht="16.5" customHeight="1" x14ac:dyDescent="0.25"/>
    <row r="70" s="139" customFormat="1" ht="16.5" customHeight="1" x14ac:dyDescent="0.25"/>
    <row r="71" s="139" customFormat="1" ht="16.5" customHeight="1" x14ac:dyDescent="0.25"/>
    <row r="72" s="139" customFormat="1" ht="16.5" customHeight="1" x14ac:dyDescent="0.25"/>
    <row r="73" s="139" customFormat="1" ht="16.5" customHeight="1" x14ac:dyDescent="0.25"/>
    <row r="74" s="139" customFormat="1" ht="16.5" customHeight="1" x14ac:dyDescent="0.25"/>
    <row r="75" s="139" customFormat="1" ht="16.5" customHeight="1" x14ac:dyDescent="0.25"/>
    <row r="76" s="139" customFormat="1" ht="16.5" customHeight="1" x14ac:dyDescent="0.25"/>
    <row r="77" s="139" customFormat="1" ht="16.5" customHeight="1" x14ac:dyDescent="0.25"/>
    <row r="78" s="139" customFormat="1" ht="16.5" customHeight="1" x14ac:dyDescent="0.25"/>
    <row r="79" s="139" customFormat="1" ht="16.5" customHeight="1" x14ac:dyDescent="0.25"/>
    <row r="80" s="139" customFormat="1" ht="16.5" customHeight="1" x14ac:dyDescent="0.25"/>
    <row r="81" s="139" customFormat="1" ht="16.5" customHeight="1" x14ac:dyDescent="0.25"/>
    <row r="82" s="139" customFormat="1" ht="16.5" customHeight="1" x14ac:dyDescent="0.25"/>
    <row r="83" s="139" customFormat="1" ht="16.5" customHeight="1" x14ac:dyDescent="0.25"/>
    <row r="84" s="139" customFormat="1" ht="16.5" customHeight="1" x14ac:dyDescent="0.25"/>
    <row r="85" s="139" customFormat="1" ht="16.5" customHeight="1" x14ac:dyDescent="0.25"/>
    <row r="86" s="139" customFormat="1" ht="16.5" customHeight="1" x14ac:dyDescent="0.25"/>
    <row r="87" s="139" customFormat="1" ht="16.5" customHeight="1" x14ac:dyDescent="0.25"/>
    <row r="88" s="139" customFormat="1" ht="16.5" customHeight="1" x14ac:dyDescent="0.25"/>
    <row r="89" s="139" customFormat="1" ht="16.5" customHeight="1" x14ac:dyDescent="0.25"/>
    <row r="90" s="139" customFormat="1" ht="16.5" customHeight="1" x14ac:dyDescent="0.25"/>
    <row r="91" s="139" customFormat="1" ht="16.5" customHeight="1" x14ac:dyDescent="0.25"/>
    <row r="92" s="139" customFormat="1" ht="16.5" customHeight="1" x14ac:dyDescent="0.25"/>
    <row r="93" s="139" customFormat="1" ht="16.5" customHeight="1" x14ac:dyDescent="0.25"/>
    <row r="94" s="139" customFormat="1" ht="16.5" customHeight="1" x14ac:dyDescent="0.25"/>
    <row r="95" s="139" customFormat="1" ht="16.5" customHeight="1" x14ac:dyDescent="0.25"/>
    <row r="96" s="139" customFormat="1" ht="16.5" customHeight="1" x14ac:dyDescent="0.25"/>
    <row r="97" s="139" customFormat="1" ht="16.5" customHeight="1" x14ac:dyDescent="0.25"/>
    <row r="98" s="139" customFormat="1" ht="16.5" customHeight="1" x14ac:dyDescent="0.25"/>
    <row r="99" s="139" customFormat="1" ht="16.5" customHeight="1" x14ac:dyDescent="0.25"/>
    <row r="100" s="139" customFormat="1" ht="16.5" customHeight="1" x14ac:dyDescent="0.25"/>
    <row r="101" s="139" customFormat="1" ht="16.5" customHeight="1" x14ac:dyDescent="0.25"/>
    <row r="102" s="139" customFormat="1" ht="16.5" customHeight="1" x14ac:dyDescent="0.25"/>
    <row r="103" s="139" customFormat="1" ht="16.5" customHeight="1" x14ac:dyDescent="0.25"/>
    <row r="104" s="139" customFormat="1" ht="16.5" customHeight="1" x14ac:dyDescent="0.25"/>
    <row r="105" s="139" customFormat="1" ht="16.5" customHeight="1" x14ac:dyDescent="0.25"/>
    <row r="106" s="139" customFormat="1" ht="16.5" customHeight="1" x14ac:dyDescent="0.25"/>
    <row r="107" s="139" customFormat="1" ht="16.5" customHeight="1" x14ac:dyDescent="0.25"/>
    <row r="108" s="139" customFormat="1" ht="16.5" customHeight="1" x14ac:dyDescent="0.25"/>
    <row r="109" s="139" customFormat="1" ht="16.5" customHeight="1" x14ac:dyDescent="0.25"/>
    <row r="110" s="139" customFormat="1" ht="16.5" customHeight="1" x14ac:dyDescent="0.25"/>
    <row r="111" s="139" customFormat="1" ht="16.5" customHeight="1" x14ac:dyDescent="0.25"/>
    <row r="112" s="139" customFormat="1" ht="16.5" customHeight="1" x14ac:dyDescent="0.25"/>
    <row r="113" s="139" customFormat="1" ht="16.5" customHeight="1" x14ac:dyDescent="0.25"/>
    <row r="114" s="139" customFormat="1" ht="16.5" customHeight="1" x14ac:dyDescent="0.25"/>
    <row r="115" s="139" customFormat="1" ht="16.5" customHeight="1" x14ac:dyDescent="0.25"/>
    <row r="116" s="139" customFormat="1" ht="16.5" customHeight="1" x14ac:dyDescent="0.25"/>
    <row r="117" s="139" customFormat="1" ht="16.5" customHeight="1" x14ac:dyDescent="0.25"/>
    <row r="118" s="139" customFormat="1" ht="16.5" customHeight="1" x14ac:dyDescent="0.25"/>
    <row r="119" s="139" customFormat="1" ht="16.5" customHeight="1" x14ac:dyDescent="0.25"/>
    <row r="120" s="139" customFormat="1" ht="16.5" customHeight="1" x14ac:dyDescent="0.25"/>
    <row r="121" s="139" customFormat="1" ht="16.5" customHeight="1" x14ac:dyDescent="0.25"/>
  </sheetData>
  <mergeCells count="34">
    <mergeCell ref="A50:A52"/>
    <mergeCell ref="A26:A28"/>
    <mergeCell ref="A29:A31"/>
    <mergeCell ref="A35:A37"/>
    <mergeCell ref="A38:A40"/>
    <mergeCell ref="A41:A43"/>
    <mergeCell ref="A32:A34"/>
    <mergeCell ref="A44:A46"/>
    <mergeCell ref="W2:X2"/>
    <mergeCell ref="A23:A25"/>
    <mergeCell ref="A47:A49"/>
    <mergeCell ref="A4:AE4"/>
    <mergeCell ref="A5:A7"/>
    <mergeCell ref="A17:A19"/>
    <mergeCell ref="A20:A22"/>
    <mergeCell ref="A14:A16"/>
    <mergeCell ref="A8:A10"/>
    <mergeCell ref="A11:A13"/>
    <mergeCell ref="A1:AE1"/>
    <mergeCell ref="A2:A3"/>
    <mergeCell ref="B2:B3"/>
    <mergeCell ref="C2:D2"/>
    <mergeCell ref="E2:F2"/>
    <mergeCell ref="G2:H2"/>
    <mergeCell ref="I2:J2"/>
    <mergeCell ref="K2:L2"/>
    <mergeCell ref="M2:N2"/>
    <mergeCell ref="O2:P2"/>
    <mergeCell ref="Q2:R2"/>
    <mergeCell ref="S2:T2"/>
    <mergeCell ref="AC2:AD2"/>
    <mergeCell ref="Y2:Z2"/>
    <mergeCell ref="AA2:AB2"/>
    <mergeCell ref="U2:V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18"/>
  <sheetViews>
    <sheetView topLeftCell="A2" zoomScale="80" zoomScaleNormal="80" workbookViewId="0">
      <pane ySplit="1" topLeftCell="A53" activePane="bottomLeft" state="frozen"/>
      <selection activeCell="A2" sqref="A2"/>
      <selection pane="bottomLeft" activeCell="AA55" sqref="AA55"/>
    </sheetView>
  </sheetViews>
  <sheetFormatPr defaultRowHeight="15" x14ac:dyDescent="0.25"/>
  <cols>
    <col min="1" max="1" width="34.28515625" style="114" customWidth="1"/>
    <col min="2" max="30" width="9.140625" style="114"/>
    <col min="31" max="31" width="21.28515625" style="114" customWidth="1"/>
    <col min="32" max="16384" width="9.140625" style="114"/>
  </cols>
  <sheetData>
    <row r="1" spans="1:55" ht="32.25" customHeight="1" x14ac:dyDescent="0.25">
      <c r="A1" s="170" t="s">
        <v>3</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2"/>
      <c r="AF1" s="31"/>
      <c r="AG1" s="31"/>
      <c r="AH1" s="31"/>
      <c r="AI1" s="31"/>
      <c r="AJ1" s="31"/>
      <c r="AK1" s="31"/>
      <c r="AL1" s="31"/>
      <c r="AM1" s="31"/>
      <c r="AN1" s="31"/>
      <c r="AO1" s="31"/>
      <c r="AP1" s="31"/>
      <c r="AQ1" s="31"/>
      <c r="AR1" s="31"/>
      <c r="AS1" s="31"/>
      <c r="AT1" s="31"/>
      <c r="AU1" s="31"/>
      <c r="AV1" s="31"/>
      <c r="AW1" s="31"/>
      <c r="AX1" s="31"/>
      <c r="AY1" s="31"/>
      <c r="AZ1" s="31"/>
      <c r="BA1" s="31"/>
      <c r="BB1" s="31"/>
      <c r="BC1" s="31"/>
    </row>
    <row r="2" spans="1:55" ht="216.75" customHeight="1" x14ac:dyDescent="0.25">
      <c r="A2" s="165" t="s">
        <v>25</v>
      </c>
      <c r="B2" s="173" t="s">
        <v>0</v>
      </c>
      <c r="C2" s="175" t="s">
        <v>17</v>
      </c>
      <c r="D2" s="176"/>
      <c r="E2" s="177" t="s">
        <v>18</v>
      </c>
      <c r="F2" s="178"/>
      <c r="G2" s="179" t="s">
        <v>19</v>
      </c>
      <c r="H2" s="180"/>
      <c r="I2" s="181" t="s">
        <v>20</v>
      </c>
      <c r="J2" s="182"/>
      <c r="K2" s="183" t="s">
        <v>21</v>
      </c>
      <c r="L2" s="184"/>
      <c r="M2" s="185" t="s">
        <v>4</v>
      </c>
      <c r="N2" s="186"/>
      <c r="O2" s="187" t="s">
        <v>5</v>
      </c>
      <c r="P2" s="188"/>
      <c r="Q2" s="195" t="s">
        <v>22</v>
      </c>
      <c r="R2" s="196"/>
      <c r="S2" s="197" t="s">
        <v>23</v>
      </c>
      <c r="T2" s="198"/>
      <c r="U2" s="199" t="s">
        <v>6</v>
      </c>
      <c r="V2" s="200"/>
      <c r="W2" s="201" t="s">
        <v>7</v>
      </c>
      <c r="X2" s="202"/>
      <c r="Y2" s="203" t="s">
        <v>8</v>
      </c>
      <c r="Z2" s="204"/>
      <c r="AA2" s="205" t="s">
        <v>9</v>
      </c>
      <c r="AB2" s="206"/>
      <c r="AC2" s="189" t="s">
        <v>24</v>
      </c>
      <c r="AD2" s="190"/>
      <c r="AE2" s="33" t="s">
        <v>10</v>
      </c>
      <c r="AF2" s="24"/>
      <c r="AG2" s="24"/>
      <c r="AH2" s="24"/>
      <c r="AI2" s="24"/>
      <c r="AJ2" s="24"/>
      <c r="AK2" s="24"/>
      <c r="AL2" s="24"/>
      <c r="AM2" s="24"/>
      <c r="AN2" s="24"/>
      <c r="AO2" s="24"/>
      <c r="AP2" s="24"/>
      <c r="AQ2" s="24"/>
      <c r="AR2" s="24"/>
      <c r="AS2" s="24"/>
      <c r="AT2" s="24"/>
      <c r="AU2" s="24"/>
      <c r="AV2" s="24"/>
      <c r="AW2" s="24"/>
      <c r="AX2" s="24"/>
      <c r="AY2" s="24"/>
      <c r="AZ2" s="24"/>
      <c r="BA2" s="24"/>
      <c r="BB2" s="24"/>
      <c r="BC2" s="24"/>
    </row>
    <row r="3" spans="1:55" ht="34.5" customHeight="1" x14ac:dyDescent="0.25">
      <c r="A3" s="166"/>
      <c r="B3" s="174"/>
      <c r="C3" s="34" t="s">
        <v>1</v>
      </c>
      <c r="D3" s="34" t="s">
        <v>2</v>
      </c>
      <c r="E3" s="35" t="s">
        <v>1</v>
      </c>
      <c r="F3" s="35" t="s">
        <v>2</v>
      </c>
      <c r="G3" s="113" t="s">
        <v>1</v>
      </c>
      <c r="H3" s="113" t="s">
        <v>2</v>
      </c>
      <c r="I3" s="36" t="s">
        <v>1</v>
      </c>
      <c r="J3" s="36" t="s">
        <v>2</v>
      </c>
      <c r="K3" s="105" t="s">
        <v>1</v>
      </c>
      <c r="L3" s="105" t="s">
        <v>2</v>
      </c>
      <c r="M3" s="106" t="s">
        <v>1</v>
      </c>
      <c r="N3" s="106" t="s">
        <v>2</v>
      </c>
      <c r="O3" s="107" t="s">
        <v>1</v>
      </c>
      <c r="P3" s="107" t="s">
        <v>2</v>
      </c>
      <c r="Q3" s="108" t="s">
        <v>1</v>
      </c>
      <c r="R3" s="108" t="s">
        <v>2</v>
      </c>
      <c r="S3" s="109" t="s">
        <v>1</v>
      </c>
      <c r="T3" s="109" t="s">
        <v>2</v>
      </c>
      <c r="U3" s="110" t="s">
        <v>1</v>
      </c>
      <c r="V3" s="110" t="s">
        <v>2</v>
      </c>
      <c r="W3" s="111" t="s">
        <v>1</v>
      </c>
      <c r="X3" s="111" t="s">
        <v>2</v>
      </c>
      <c r="Y3" s="112" t="s">
        <v>1</v>
      </c>
      <c r="Z3" s="112" t="s">
        <v>2</v>
      </c>
      <c r="AA3" s="39" t="s">
        <v>1</v>
      </c>
      <c r="AB3" s="39" t="s">
        <v>2</v>
      </c>
      <c r="AC3" s="40" t="s">
        <v>1</v>
      </c>
      <c r="AD3" s="40" t="s">
        <v>2</v>
      </c>
      <c r="AE3" s="33" t="s">
        <v>11</v>
      </c>
      <c r="AF3" s="25"/>
      <c r="AG3" s="25"/>
      <c r="AH3" s="25"/>
      <c r="AI3" s="25"/>
      <c r="AJ3" s="25"/>
      <c r="AK3" s="25"/>
      <c r="AL3" s="25"/>
      <c r="AM3" s="25"/>
      <c r="AN3" s="25"/>
      <c r="AO3" s="25"/>
      <c r="AP3" s="25"/>
      <c r="AQ3" s="25"/>
      <c r="AR3" s="25"/>
      <c r="AS3" s="25"/>
      <c r="AT3" s="25"/>
      <c r="AU3" s="28"/>
      <c r="AV3" s="25"/>
      <c r="AW3" s="25"/>
      <c r="AX3" s="25"/>
      <c r="AY3" s="25"/>
      <c r="AZ3" s="25"/>
      <c r="BA3" s="25"/>
      <c r="BB3" s="25"/>
      <c r="BC3" s="25"/>
    </row>
    <row r="4" spans="1:55" ht="21.75" customHeight="1" x14ac:dyDescent="0.25">
      <c r="A4" s="192" t="s">
        <v>527</v>
      </c>
      <c r="B4" s="19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4"/>
      <c r="AF4" s="30"/>
      <c r="AG4" s="30"/>
      <c r="AH4" s="30"/>
      <c r="AI4" s="30"/>
      <c r="AJ4" s="30"/>
      <c r="AK4" s="30"/>
      <c r="AL4" s="30"/>
      <c r="AM4" s="30"/>
      <c r="AN4" s="30"/>
      <c r="AO4" s="30"/>
      <c r="AP4" s="30"/>
      <c r="AQ4" s="30"/>
      <c r="AR4" s="30"/>
      <c r="AS4" s="30"/>
      <c r="AT4" s="30"/>
      <c r="AU4" s="30"/>
      <c r="AV4" s="30"/>
      <c r="AW4" s="30"/>
      <c r="AX4" s="30"/>
      <c r="AY4" s="30"/>
      <c r="AZ4" s="30"/>
      <c r="BA4" s="30"/>
      <c r="BB4" s="30"/>
      <c r="BC4" s="30"/>
    </row>
    <row r="5" spans="1:55" ht="19.5" customHeight="1" x14ac:dyDescent="0.25">
      <c r="A5" s="191" t="s">
        <v>528</v>
      </c>
      <c r="B5" s="54"/>
      <c r="C5" s="55"/>
      <c r="D5" s="55"/>
      <c r="E5" s="56"/>
      <c r="F5" s="56"/>
      <c r="G5" s="57"/>
      <c r="H5" s="57"/>
      <c r="I5" s="58"/>
      <c r="J5" s="58"/>
      <c r="K5" s="59"/>
      <c r="L5" s="59"/>
      <c r="M5" s="60"/>
      <c r="N5" s="60"/>
      <c r="O5" s="61"/>
      <c r="P5" s="61"/>
      <c r="Q5" s="62"/>
      <c r="R5" s="62"/>
      <c r="S5" s="63"/>
      <c r="T5" s="63"/>
      <c r="U5" s="64"/>
      <c r="V5" s="64"/>
      <c r="W5" s="65"/>
      <c r="X5" s="65"/>
      <c r="Y5" s="66"/>
      <c r="Z5" s="66"/>
      <c r="AA5" s="67"/>
      <c r="AB5" s="67"/>
      <c r="AC5" s="68"/>
      <c r="AD5" s="68"/>
      <c r="AE5" s="69"/>
      <c r="AF5" s="26"/>
      <c r="AG5" s="26"/>
      <c r="AH5" s="26"/>
      <c r="AI5" s="29"/>
      <c r="AJ5" s="29"/>
      <c r="AK5" s="29"/>
      <c r="AL5" s="29"/>
      <c r="AM5" s="29"/>
      <c r="AN5" s="29"/>
      <c r="AO5" s="29"/>
      <c r="AP5" s="29"/>
      <c r="AQ5" s="29"/>
      <c r="AR5" s="29"/>
      <c r="AS5" s="29"/>
      <c r="AT5" s="29"/>
      <c r="AU5" s="29"/>
      <c r="AV5" s="29"/>
      <c r="AW5" s="29"/>
      <c r="AX5" s="29"/>
      <c r="AY5" s="29"/>
      <c r="AZ5" s="29"/>
      <c r="BA5" s="29"/>
      <c r="BB5" s="29"/>
      <c r="BC5" s="29"/>
    </row>
    <row r="6" spans="1:55" ht="19.5" customHeight="1" x14ac:dyDescent="0.25">
      <c r="A6" s="191"/>
      <c r="B6" s="70">
        <v>18</v>
      </c>
      <c r="C6" s="71">
        <v>18</v>
      </c>
      <c r="D6" s="71">
        <v>0</v>
      </c>
      <c r="E6" s="72">
        <v>18</v>
      </c>
      <c r="F6" s="72">
        <v>0</v>
      </c>
      <c r="G6" s="73">
        <v>18</v>
      </c>
      <c r="H6" s="73">
        <v>0</v>
      </c>
      <c r="I6" s="74">
        <v>18</v>
      </c>
      <c r="J6" s="74">
        <v>0</v>
      </c>
      <c r="K6" s="75">
        <v>18</v>
      </c>
      <c r="L6" s="75">
        <v>0</v>
      </c>
      <c r="M6" s="76">
        <v>3</v>
      </c>
      <c r="N6" s="76">
        <v>15</v>
      </c>
      <c r="O6" s="77">
        <v>3</v>
      </c>
      <c r="P6" s="77">
        <v>0</v>
      </c>
      <c r="Q6" s="78">
        <v>18</v>
      </c>
      <c r="R6" s="78">
        <v>0</v>
      </c>
      <c r="S6" s="79">
        <v>18</v>
      </c>
      <c r="T6" s="79">
        <v>0</v>
      </c>
      <c r="U6" s="80">
        <v>18</v>
      </c>
      <c r="V6" s="80">
        <v>0</v>
      </c>
      <c r="W6" s="81">
        <v>18</v>
      </c>
      <c r="X6" s="81">
        <v>0</v>
      </c>
      <c r="Y6" s="82">
        <v>18</v>
      </c>
      <c r="Z6" s="82">
        <v>0</v>
      </c>
      <c r="AA6" s="83">
        <v>18</v>
      </c>
      <c r="AB6" s="83">
        <v>0</v>
      </c>
      <c r="AC6" s="84">
        <v>18</v>
      </c>
      <c r="AD6" s="84">
        <v>0</v>
      </c>
      <c r="AE6" s="85"/>
      <c r="AF6" s="27"/>
      <c r="AG6" s="27"/>
      <c r="AH6" s="27"/>
      <c r="AI6" s="27"/>
      <c r="AJ6" s="27"/>
      <c r="AK6" s="27"/>
      <c r="AL6" s="27"/>
      <c r="AM6" s="27"/>
      <c r="AN6" s="27"/>
      <c r="AO6" s="27"/>
      <c r="AP6" s="27"/>
      <c r="AQ6" s="27"/>
      <c r="AR6" s="27"/>
      <c r="AS6" s="27"/>
      <c r="AT6" s="27"/>
      <c r="AU6" s="27"/>
      <c r="AV6" s="27"/>
      <c r="AW6" s="27"/>
      <c r="AX6" s="27"/>
      <c r="AY6" s="27"/>
      <c r="AZ6" s="27"/>
      <c r="BA6" s="27"/>
      <c r="BB6" s="27"/>
      <c r="BC6" s="27"/>
    </row>
    <row r="7" spans="1:55" ht="19.5" customHeight="1" x14ac:dyDescent="0.25">
      <c r="A7" s="191"/>
      <c r="B7" s="86">
        <f>SUM(B5:B6)</f>
        <v>18</v>
      </c>
      <c r="C7" s="86">
        <f t="shared" ref="C7:AD7" si="0">SUM(C5:C6)</f>
        <v>18</v>
      </c>
      <c r="D7" s="86">
        <f t="shared" si="0"/>
        <v>0</v>
      </c>
      <c r="E7" s="86">
        <f t="shared" si="0"/>
        <v>18</v>
      </c>
      <c r="F7" s="86">
        <f t="shared" si="0"/>
        <v>0</v>
      </c>
      <c r="G7" s="86">
        <f t="shared" si="0"/>
        <v>18</v>
      </c>
      <c r="H7" s="86">
        <f t="shared" si="0"/>
        <v>0</v>
      </c>
      <c r="I7" s="86">
        <f t="shared" si="0"/>
        <v>18</v>
      </c>
      <c r="J7" s="86">
        <f t="shared" si="0"/>
        <v>0</v>
      </c>
      <c r="K7" s="86">
        <f t="shared" si="0"/>
        <v>18</v>
      </c>
      <c r="L7" s="86">
        <f t="shared" si="0"/>
        <v>0</v>
      </c>
      <c r="M7" s="86">
        <f t="shared" si="0"/>
        <v>3</v>
      </c>
      <c r="N7" s="86">
        <f t="shared" si="0"/>
        <v>15</v>
      </c>
      <c r="O7" s="86">
        <f t="shared" si="0"/>
        <v>3</v>
      </c>
      <c r="P7" s="86">
        <f t="shared" si="0"/>
        <v>0</v>
      </c>
      <c r="Q7" s="86">
        <f t="shared" si="0"/>
        <v>18</v>
      </c>
      <c r="R7" s="86">
        <f t="shared" si="0"/>
        <v>0</v>
      </c>
      <c r="S7" s="86">
        <f t="shared" si="0"/>
        <v>18</v>
      </c>
      <c r="T7" s="86">
        <f t="shared" si="0"/>
        <v>0</v>
      </c>
      <c r="U7" s="86">
        <f t="shared" si="0"/>
        <v>18</v>
      </c>
      <c r="V7" s="86">
        <f t="shared" si="0"/>
        <v>0</v>
      </c>
      <c r="W7" s="86">
        <f t="shared" si="0"/>
        <v>18</v>
      </c>
      <c r="X7" s="86">
        <f t="shared" si="0"/>
        <v>0</v>
      </c>
      <c r="Y7" s="86">
        <f t="shared" si="0"/>
        <v>18</v>
      </c>
      <c r="Z7" s="86">
        <f t="shared" si="0"/>
        <v>0</v>
      </c>
      <c r="AA7" s="86">
        <f t="shared" si="0"/>
        <v>18</v>
      </c>
      <c r="AB7" s="86">
        <f t="shared" si="0"/>
        <v>0</v>
      </c>
      <c r="AC7" s="86">
        <f t="shared" si="0"/>
        <v>18</v>
      </c>
      <c r="AD7" s="86">
        <f t="shared" si="0"/>
        <v>0</v>
      </c>
      <c r="AE7" s="85"/>
      <c r="AF7" s="27"/>
      <c r="AG7" s="27"/>
      <c r="AH7" s="27"/>
      <c r="AI7" s="27"/>
      <c r="AJ7" s="27"/>
      <c r="AK7" s="27"/>
      <c r="AL7" s="27"/>
      <c r="AM7" s="27"/>
      <c r="AN7" s="27"/>
      <c r="AO7" s="27"/>
      <c r="AP7" s="27"/>
      <c r="AQ7" s="27"/>
      <c r="AR7" s="27"/>
      <c r="AS7" s="27"/>
      <c r="AT7" s="27"/>
      <c r="AU7" s="27"/>
      <c r="AV7" s="27"/>
      <c r="AW7" s="27"/>
      <c r="AX7" s="27"/>
      <c r="AY7" s="27"/>
      <c r="AZ7" s="27"/>
      <c r="BA7" s="27"/>
      <c r="BB7" s="27"/>
      <c r="BC7" s="27"/>
    </row>
    <row r="8" spans="1:55" ht="19.5" customHeight="1" x14ac:dyDescent="0.25">
      <c r="A8" s="191" t="s">
        <v>529</v>
      </c>
      <c r="B8" s="70"/>
      <c r="C8" s="71"/>
      <c r="D8" s="71"/>
      <c r="E8" s="72"/>
      <c r="F8" s="72"/>
      <c r="G8" s="73"/>
      <c r="H8" s="73"/>
      <c r="I8" s="74"/>
      <c r="J8" s="74"/>
      <c r="K8" s="75"/>
      <c r="L8" s="75"/>
      <c r="M8" s="76"/>
      <c r="N8" s="76"/>
      <c r="O8" s="77"/>
      <c r="P8" s="77"/>
      <c r="Q8" s="78"/>
      <c r="R8" s="78"/>
      <c r="S8" s="79"/>
      <c r="T8" s="79"/>
      <c r="U8" s="80"/>
      <c r="V8" s="80"/>
      <c r="W8" s="81"/>
      <c r="X8" s="81"/>
      <c r="Y8" s="82"/>
      <c r="Z8" s="82"/>
      <c r="AA8" s="83"/>
      <c r="AB8" s="83"/>
      <c r="AC8" s="84"/>
      <c r="AD8" s="84"/>
      <c r="AE8" s="85"/>
      <c r="AF8" s="27"/>
      <c r="AG8" s="27"/>
      <c r="AH8" s="27"/>
      <c r="AI8" s="27"/>
      <c r="AJ8" s="27"/>
      <c r="AK8" s="27"/>
      <c r="AL8" s="27"/>
      <c r="AM8" s="27"/>
      <c r="AN8" s="27"/>
      <c r="AO8" s="27"/>
      <c r="AP8" s="27"/>
      <c r="AQ8" s="27"/>
      <c r="AR8" s="27"/>
      <c r="AS8" s="27"/>
      <c r="AT8" s="27"/>
      <c r="AU8" s="27"/>
      <c r="AV8" s="27"/>
      <c r="AW8" s="27"/>
      <c r="AX8" s="27"/>
      <c r="AY8" s="27"/>
      <c r="AZ8" s="27"/>
      <c r="BA8" s="27"/>
      <c r="BB8" s="27"/>
      <c r="BC8" s="27"/>
    </row>
    <row r="9" spans="1:55" ht="19.5" customHeight="1" x14ac:dyDescent="0.25">
      <c r="A9" s="191"/>
      <c r="B9" s="70">
        <v>28</v>
      </c>
      <c r="C9" s="71">
        <v>27</v>
      </c>
      <c r="D9" s="71">
        <v>1</v>
      </c>
      <c r="E9" s="72">
        <v>27</v>
      </c>
      <c r="F9" s="72">
        <v>0</v>
      </c>
      <c r="G9" s="73">
        <v>28</v>
      </c>
      <c r="H9" s="73">
        <v>0</v>
      </c>
      <c r="I9" s="74">
        <v>28</v>
      </c>
      <c r="J9" s="74">
        <v>0</v>
      </c>
      <c r="K9" s="75">
        <v>28</v>
      </c>
      <c r="L9" s="75">
        <v>0</v>
      </c>
      <c r="M9" s="76">
        <v>2</v>
      </c>
      <c r="N9" s="76">
        <v>26</v>
      </c>
      <c r="O9" s="77">
        <v>2</v>
      </c>
      <c r="P9" s="77">
        <v>0</v>
      </c>
      <c r="Q9" s="78">
        <v>28</v>
      </c>
      <c r="R9" s="78">
        <v>0</v>
      </c>
      <c r="S9" s="79">
        <v>28</v>
      </c>
      <c r="T9" s="79">
        <v>0</v>
      </c>
      <c r="U9" s="80">
        <v>27</v>
      </c>
      <c r="V9" s="80">
        <v>1</v>
      </c>
      <c r="W9" s="81">
        <v>27</v>
      </c>
      <c r="X9" s="81">
        <v>0</v>
      </c>
      <c r="Y9" s="82">
        <v>27</v>
      </c>
      <c r="Z9" s="82">
        <v>1</v>
      </c>
      <c r="AA9" s="83">
        <v>28</v>
      </c>
      <c r="AB9" s="83">
        <v>0</v>
      </c>
      <c r="AC9" s="84">
        <v>28</v>
      </c>
      <c r="AD9" s="84">
        <v>0</v>
      </c>
      <c r="AE9" s="85"/>
      <c r="AF9" s="27"/>
      <c r="AG9" s="27"/>
      <c r="AH9" s="27"/>
      <c r="AI9" s="27"/>
      <c r="AJ9" s="27"/>
      <c r="AK9" s="27"/>
      <c r="AL9" s="27"/>
      <c r="AM9" s="27"/>
      <c r="AN9" s="27"/>
      <c r="AO9" s="27"/>
      <c r="AP9" s="27"/>
      <c r="AQ9" s="27"/>
      <c r="AR9" s="27"/>
      <c r="AS9" s="27"/>
      <c r="AT9" s="27"/>
      <c r="AU9" s="27"/>
      <c r="AV9" s="27"/>
      <c r="AW9" s="27"/>
      <c r="AX9" s="27"/>
      <c r="AY9" s="27"/>
      <c r="AZ9" s="27"/>
      <c r="BA9" s="27"/>
      <c r="BB9" s="27"/>
      <c r="BC9" s="27"/>
    </row>
    <row r="10" spans="1:55" ht="19.5" customHeight="1" x14ac:dyDescent="0.25">
      <c r="A10" s="191"/>
      <c r="B10" s="86">
        <f>SUM(B8:B9)</f>
        <v>28</v>
      </c>
      <c r="C10" s="86">
        <f t="shared" ref="C10:AD10" si="1">SUM(C8:C9)</f>
        <v>27</v>
      </c>
      <c r="D10" s="86">
        <f t="shared" si="1"/>
        <v>1</v>
      </c>
      <c r="E10" s="86">
        <f t="shared" si="1"/>
        <v>27</v>
      </c>
      <c r="F10" s="86">
        <f t="shared" si="1"/>
        <v>0</v>
      </c>
      <c r="G10" s="86">
        <f t="shared" si="1"/>
        <v>28</v>
      </c>
      <c r="H10" s="86">
        <f t="shared" si="1"/>
        <v>0</v>
      </c>
      <c r="I10" s="86">
        <f t="shared" si="1"/>
        <v>28</v>
      </c>
      <c r="J10" s="86">
        <f t="shared" si="1"/>
        <v>0</v>
      </c>
      <c r="K10" s="86">
        <f t="shared" si="1"/>
        <v>28</v>
      </c>
      <c r="L10" s="86">
        <f t="shared" si="1"/>
        <v>0</v>
      </c>
      <c r="M10" s="86">
        <f t="shared" si="1"/>
        <v>2</v>
      </c>
      <c r="N10" s="86">
        <f t="shared" si="1"/>
        <v>26</v>
      </c>
      <c r="O10" s="86">
        <f t="shared" si="1"/>
        <v>2</v>
      </c>
      <c r="P10" s="86">
        <f t="shared" si="1"/>
        <v>0</v>
      </c>
      <c r="Q10" s="86">
        <f t="shared" si="1"/>
        <v>28</v>
      </c>
      <c r="R10" s="86">
        <f t="shared" si="1"/>
        <v>0</v>
      </c>
      <c r="S10" s="86">
        <f t="shared" si="1"/>
        <v>28</v>
      </c>
      <c r="T10" s="86">
        <f t="shared" si="1"/>
        <v>0</v>
      </c>
      <c r="U10" s="86">
        <f t="shared" si="1"/>
        <v>27</v>
      </c>
      <c r="V10" s="86">
        <f t="shared" si="1"/>
        <v>1</v>
      </c>
      <c r="W10" s="86">
        <f t="shared" si="1"/>
        <v>27</v>
      </c>
      <c r="X10" s="86">
        <f t="shared" si="1"/>
        <v>0</v>
      </c>
      <c r="Y10" s="86">
        <f t="shared" si="1"/>
        <v>27</v>
      </c>
      <c r="Z10" s="86">
        <f t="shared" si="1"/>
        <v>1</v>
      </c>
      <c r="AA10" s="86">
        <f t="shared" si="1"/>
        <v>28</v>
      </c>
      <c r="AB10" s="86">
        <f t="shared" si="1"/>
        <v>0</v>
      </c>
      <c r="AC10" s="86">
        <f t="shared" si="1"/>
        <v>28</v>
      </c>
      <c r="AD10" s="86">
        <f t="shared" si="1"/>
        <v>0</v>
      </c>
      <c r="AE10" s="85"/>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row>
    <row r="11" spans="1:55" ht="19.5" customHeight="1" x14ac:dyDescent="0.25">
      <c r="A11" s="191" t="s">
        <v>530</v>
      </c>
      <c r="B11" s="70"/>
      <c r="C11" s="71"/>
      <c r="D11" s="71"/>
      <c r="E11" s="72"/>
      <c r="F11" s="72"/>
      <c r="G11" s="73"/>
      <c r="H11" s="73"/>
      <c r="I11" s="74"/>
      <c r="J11" s="74"/>
      <c r="K11" s="75"/>
      <c r="L11" s="75"/>
      <c r="M11" s="76"/>
      <c r="N11" s="76"/>
      <c r="O11" s="77"/>
      <c r="P11" s="77"/>
      <c r="Q11" s="78"/>
      <c r="R11" s="78"/>
      <c r="S11" s="79"/>
      <c r="T11" s="79"/>
      <c r="U11" s="80"/>
      <c r="V11" s="80"/>
      <c r="W11" s="81"/>
      <c r="X11" s="81"/>
      <c r="Y11" s="82"/>
      <c r="Z11" s="82"/>
      <c r="AA11" s="83"/>
      <c r="AB11" s="83"/>
      <c r="AC11" s="84"/>
      <c r="AD11" s="84"/>
      <c r="AE11" s="85"/>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row>
    <row r="12" spans="1:55" ht="19.5" customHeight="1" x14ac:dyDescent="0.25">
      <c r="A12" s="191"/>
      <c r="B12" s="70">
        <v>34</v>
      </c>
      <c r="C12" s="71">
        <v>33</v>
      </c>
      <c r="D12" s="71">
        <v>1</v>
      </c>
      <c r="E12" s="72">
        <v>33</v>
      </c>
      <c r="F12" s="72">
        <v>0</v>
      </c>
      <c r="G12" s="73">
        <v>33</v>
      </c>
      <c r="H12" s="73">
        <v>1</v>
      </c>
      <c r="I12" s="74">
        <v>33</v>
      </c>
      <c r="J12" s="74">
        <v>0</v>
      </c>
      <c r="K12" s="75">
        <v>33</v>
      </c>
      <c r="L12" s="75">
        <v>1</v>
      </c>
      <c r="M12" s="76">
        <v>0</v>
      </c>
      <c r="N12" s="76">
        <v>34</v>
      </c>
      <c r="O12" s="77">
        <v>0</v>
      </c>
      <c r="P12" s="77">
        <v>0</v>
      </c>
      <c r="Q12" s="78">
        <v>34</v>
      </c>
      <c r="R12" s="78">
        <v>0</v>
      </c>
      <c r="S12" s="79">
        <v>34</v>
      </c>
      <c r="T12" s="79">
        <v>0</v>
      </c>
      <c r="U12" s="80">
        <v>26</v>
      </c>
      <c r="V12" s="80">
        <v>8</v>
      </c>
      <c r="W12" s="81">
        <v>26</v>
      </c>
      <c r="X12" s="81">
        <v>0</v>
      </c>
      <c r="Y12" s="82">
        <v>33</v>
      </c>
      <c r="Z12" s="82">
        <v>1</v>
      </c>
      <c r="AA12" s="83">
        <v>34</v>
      </c>
      <c r="AB12" s="83">
        <v>0</v>
      </c>
      <c r="AC12" s="84">
        <v>34</v>
      </c>
      <c r="AD12" s="84">
        <v>0</v>
      </c>
      <c r="AE12" s="92" t="s">
        <v>732</v>
      </c>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row>
    <row r="13" spans="1:55" ht="19.5" customHeight="1" x14ac:dyDescent="0.25">
      <c r="A13" s="191"/>
      <c r="B13" s="86">
        <f>SUM(B11:B12)</f>
        <v>34</v>
      </c>
      <c r="C13" s="86">
        <f t="shared" ref="C13:AD13" si="2">SUM(C11:C12)</f>
        <v>33</v>
      </c>
      <c r="D13" s="86">
        <f t="shared" si="2"/>
        <v>1</v>
      </c>
      <c r="E13" s="86">
        <f t="shared" si="2"/>
        <v>33</v>
      </c>
      <c r="F13" s="86">
        <f t="shared" si="2"/>
        <v>0</v>
      </c>
      <c r="G13" s="86">
        <f t="shared" si="2"/>
        <v>33</v>
      </c>
      <c r="H13" s="86">
        <f t="shared" si="2"/>
        <v>1</v>
      </c>
      <c r="I13" s="86">
        <f t="shared" si="2"/>
        <v>33</v>
      </c>
      <c r="J13" s="86">
        <f t="shared" si="2"/>
        <v>0</v>
      </c>
      <c r="K13" s="86">
        <f t="shared" si="2"/>
        <v>33</v>
      </c>
      <c r="L13" s="86">
        <f t="shared" si="2"/>
        <v>1</v>
      </c>
      <c r="M13" s="86">
        <f t="shared" si="2"/>
        <v>0</v>
      </c>
      <c r="N13" s="86">
        <f t="shared" si="2"/>
        <v>34</v>
      </c>
      <c r="O13" s="86">
        <f t="shared" si="2"/>
        <v>0</v>
      </c>
      <c r="P13" s="86">
        <f t="shared" si="2"/>
        <v>0</v>
      </c>
      <c r="Q13" s="86">
        <f t="shared" si="2"/>
        <v>34</v>
      </c>
      <c r="R13" s="86">
        <f t="shared" si="2"/>
        <v>0</v>
      </c>
      <c r="S13" s="86">
        <f t="shared" si="2"/>
        <v>34</v>
      </c>
      <c r="T13" s="86">
        <f t="shared" si="2"/>
        <v>0</v>
      </c>
      <c r="U13" s="86">
        <f t="shared" si="2"/>
        <v>26</v>
      </c>
      <c r="V13" s="86">
        <f t="shared" si="2"/>
        <v>8</v>
      </c>
      <c r="W13" s="86">
        <f t="shared" si="2"/>
        <v>26</v>
      </c>
      <c r="X13" s="86">
        <f t="shared" si="2"/>
        <v>0</v>
      </c>
      <c r="Y13" s="86">
        <f t="shared" si="2"/>
        <v>33</v>
      </c>
      <c r="Z13" s="86">
        <f t="shared" si="2"/>
        <v>1</v>
      </c>
      <c r="AA13" s="86">
        <f t="shared" si="2"/>
        <v>34</v>
      </c>
      <c r="AB13" s="86">
        <f t="shared" si="2"/>
        <v>0</v>
      </c>
      <c r="AC13" s="86">
        <f t="shared" si="2"/>
        <v>34</v>
      </c>
      <c r="AD13" s="86">
        <f t="shared" si="2"/>
        <v>0</v>
      </c>
      <c r="AE13" s="85"/>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row>
    <row r="14" spans="1:55" ht="19.5" customHeight="1" x14ac:dyDescent="0.25">
      <c r="A14" s="191" t="s">
        <v>531</v>
      </c>
      <c r="B14" s="70"/>
      <c r="C14" s="71"/>
      <c r="D14" s="71"/>
      <c r="E14" s="72"/>
      <c r="F14" s="72"/>
      <c r="G14" s="73"/>
      <c r="H14" s="73"/>
      <c r="I14" s="74"/>
      <c r="J14" s="74"/>
      <c r="K14" s="75"/>
      <c r="L14" s="75"/>
      <c r="M14" s="76"/>
      <c r="N14" s="76"/>
      <c r="O14" s="77"/>
      <c r="P14" s="77"/>
      <c r="Q14" s="78"/>
      <c r="R14" s="78"/>
      <c r="S14" s="79"/>
      <c r="T14" s="79"/>
      <c r="U14" s="80"/>
      <c r="V14" s="80"/>
      <c r="W14" s="81"/>
      <c r="X14" s="81"/>
      <c r="Y14" s="82"/>
      <c r="Z14" s="82"/>
      <c r="AA14" s="83"/>
      <c r="AB14" s="83"/>
      <c r="AC14" s="84"/>
      <c r="AD14" s="84"/>
      <c r="AE14" s="85"/>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row>
    <row r="15" spans="1:55" ht="19.5" customHeight="1" x14ac:dyDescent="0.25">
      <c r="A15" s="191"/>
      <c r="B15" s="70">
        <v>19</v>
      </c>
      <c r="C15" s="71">
        <v>18</v>
      </c>
      <c r="D15" s="71">
        <v>1</v>
      </c>
      <c r="E15" s="72">
        <v>18</v>
      </c>
      <c r="F15" s="72">
        <v>0</v>
      </c>
      <c r="G15" s="73">
        <v>19</v>
      </c>
      <c r="H15" s="73">
        <v>0</v>
      </c>
      <c r="I15" s="74">
        <v>19</v>
      </c>
      <c r="J15" s="74">
        <v>0</v>
      </c>
      <c r="K15" s="75">
        <v>19</v>
      </c>
      <c r="L15" s="75">
        <v>0</v>
      </c>
      <c r="M15" s="76">
        <v>0</v>
      </c>
      <c r="N15" s="76">
        <v>19</v>
      </c>
      <c r="O15" s="77">
        <v>0</v>
      </c>
      <c r="P15" s="77">
        <v>0</v>
      </c>
      <c r="Q15" s="78">
        <v>19</v>
      </c>
      <c r="R15" s="78">
        <v>0</v>
      </c>
      <c r="S15" s="79">
        <v>19</v>
      </c>
      <c r="T15" s="79">
        <v>0</v>
      </c>
      <c r="U15" s="80">
        <v>17</v>
      </c>
      <c r="V15" s="80">
        <v>2</v>
      </c>
      <c r="W15" s="81">
        <v>17</v>
      </c>
      <c r="X15" s="81">
        <v>0</v>
      </c>
      <c r="Y15" s="82">
        <v>19</v>
      </c>
      <c r="Z15" s="82">
        <v>0</v>
      </c>
      <c r="AA15" s="83">
        <v>19</v>
      </c>
      <c r="AB15" s="83">
        <v>0</v>
      </c>
      <c r="AC15" s="84">
        <v>19</v>
      </c>
      <c r="AD15" s="84">
        <v>0</v>
      </c>
      <c r="AE15" s="85" t="s">
        <v>733</v>
      </c>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row>
    <row r="16" spans="1:55" ht="19.5" customHeight="1" x14ac:dyDescent="0.25">
      <c r="A16" s="191"/>
      <c r="B16" s="86">
        <f>SUM(B14:B15)</f>
        <v>19</v>
      </c>
      <c r="C16" s="86">
        <f t="shared" ref="C16:AD16" si="3">SUM(C14:C15)</f>
        <v>18</v>
      </c>
      <c r="D16" s="86">
        <f t="shared" si="3"/>
        <v>1</v>
      </c>
      <c r="E16" s="86">
        <f t="shared" si="3"/>
        <v>18</v>
      </c>
      <c r="F16" s="86">
        <f t="shared" si="3"/>
        <v>0</v>
      </c>
      <c r="G16" s="86">
        <f t="shared" si="3"/>
        <v>19</v>
      </c>
      <c r="H16" s="86">
        <f t="shared" si="3"/>
        <v>0</v>
      </c>
      <c r="I16" s="86">
        <f t="shared" si="3"/>
        <v>19</v>
      </c>
      <c r="J16" s="86">
        <f t="shared" si="3"/>
        <v>0</v>
      </c>
      <c r="K16" s="86">
        <f t="shared" si="3"/>
        <v>19</v>
      </c>
      <c r="L16" s="86">
        <f t="shared" si="3"/>
        <v>0</v>
      </c>
      <c r="M16" s="86">
        <f t="shared" si="3"/>
        <v>0</v>
      </c>
      <c r="N16" s="86">
        <f t="shared" si="3"/>
        <v>19</v>
      </c>
      <c r="O16" s="86">
        <f t="shared" si="3"/>
        <v>0</v>
      </c>
      <c r="P16" s="86">
        <f t="shared" si="3"/>
        <v>0</v>
      </c>
      <c r="Q16" s="86">
        <f t="shared" si="3"/>
        <v>19</v>
      </c>
      <c r="R16" s="86">
        <f t="shared" si="3"/>
        <v>0</v>
      </c>
      <c r="S16" s="86">
        <f t="shared" si="3"/>
        <v>19</v>
      </c>
      <c r="T16" s="86">
        <f t="shared" si="3"/>
        <v>0</v>
      </c>
      <c r="U16" s="86">
        <f t="shared" si="3"/>
        <v>17</v>
      </c>
      <c r="V16" s="86">
        <f t="shared" si="3"/>
        <v>2</v>
      </c>
      <c r="W16" s="86">
        <f t="shared" si="3"/>
        <v>17</v>
      </c>
      <c r="X16" s="86">
        <f t="shared" si="3"/>
        <v>0</v>
      </c>
      <c r="Y16" s="86">
        <f t="shared" si="3"/>
        <v>19</v>
      </c>
      <c r="Z16" s="86">
        <f t="shared" si="3"/>
        <v>0</v>
      </c>
      <c r="AA16" s="86">
        <f t="shared" si="3"/>
        <v>19</v>
      </c>
      <c r="AB16" s="86">
        <f t="shared" si="3"/>
        <v>0</v>
      </c>
      <c r="AC16" s="86">
        <f t="shared" si="3"/>
        <v>19</v>
      </c>
      <c r="AD16" s="86">
        <f t="shared" si="3"/>
        <v>0</v>
      </c>
      <c r="AE16" s="85"/>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row>
    <row r="17" spans="1:31" s="27" customFormat="1" ht="19.5" customHeight="1" x14ac:dyDescent="0.25">
      <c r="A17" s="191" t="s">
        <v>532</v>
      </c>
      <c r="B17" s="70"/>
      <c r="C17" s="71"/>
      <c r="D17" s="71"/>
      <c r="E17" s="72"/>
      <c r="F17" s="72"/>
      <c r="G17" s="73"/>
      <c r="H17" s="73"/>
      <c r="I17" s="74"/>
      <c r="J17" s="74"/>
      <c r="K17" s="75"/>
      <c r="L17" s="75"/>
      <c r="M17" s="76"/>
      <c r="N17" s="76"/>
      <c r="O17" s="77"/>
      <c r="P17" s="77"/>
      <c r="Q17" s="78"/>
      <c r="R17" s="78"/>
      <c r="S17" s="79"/>
      <c r="T17" s="79"/>
      <c r="U17" s="80"/>
      <c r="V17" s="80"/>
      <c r="W17" s="81"/>
      <c r="X17" s="81"/>
      <c r="Y17" s="82"/>
      <c r="Z17" s="82"/>
      <c r="AA17" s="83"/>
      <c r="AB17" s="83"/>
      <c r="AC17" s="84"/>
      <c r="AD17" s="84"/>
      <c r="AE17" s="85"/>
    </row>
    <row r="18" spans="1:31" s="27" customFormat="1" ht="19.5" customHeight="1" x14ac:dyDescent="0.25">
      <c r="A18" s="191"/>
      <c r="B18" s="70">
        <v>44</v>
      </c>
      <c r="C18" s="71">
        <v>43</v>
      </c>
      <c r="D18" s="71">
        <v>1</v>
      </c>
      <c r="E18" s="72">
        <v>43</v>
      </c>
      <c r="F18" s="72">
        <v>0</v>
      </c>
      <c r="G18" s="73">
        <v>43</v>
      </c>
      <c r="H18" s="73">
        <v>1</v>
      </c>
      <c r="I18" s="74">
        <v>43</v>
      </c>
      <c r="J18" s="74">
        <v>0</v>
      </c>
      <c r="K18" s="75">
        <v>44</v>
      </c>
      <c r="L18" s="75">
        <v>0</v>
      </c>
      <c r="M18" s="76">
        <v>4</v>
      </c>
      <c r="N18" s="76">
        <v>40</v>
      </c>
      <c r="O18" s="77">
        <v>4</v>
      </c>
      <c r="P18" s="77">
        <v>0</v>
      </c>
      <c r="Q18" s="78">
        <v>44</v>
      </c>
      <c r="R18" s="78">
        <v>0</v>
      </c>
      <c r="S18" s="79">
        <v>44</v>
      </c>
      <c r="T18" s="79">
        <v>0</v>
      </c>
      <c r="U18" s="80">
        <v>38</v>
      </c>
      <c r="V18" s="80">
        <v>6</v>
      </c>
      <c r="W18" s="81">
        <v>38</v>
      </c>
      <c r="X18" s="81">
        <v>0</v>
      </c>
      <c r="Y18" s="82">
        <v>44</v>
      </c>
      <c r="Z18" s="82">
        <v>0</v>
      </c>
      <c r="AA18" s="83">
        <v>44</v>
      </c>
      <c r="AB18" s="83">
        <v>0</v>
      </c>
      <c r="AC18" s="84">
        <v>44</v>
      </c>
      <c r="AD18" s="84">
        <v>0</v>
      </c>
      <c r="AE18" s="92" t="s">
        <v>734</v>
      </c>
    </row>
    <row r="19" spans="1:31" s="27" customFormat="1" ht="19.5" customHeight="1" x14ac:dyDescent="0.25">
      <c r="A19" s="191"/>
      <c r="B19" s="86">
        <f>SUM(B17:B18)</f>
        <v>44</v>
      </c>
      <c r="C19" s="86">
        <f t="shared" ref="C19:AD19" si="4">SUM(C17:C18)</f>
        <v>43</v>
      </c>
      <c r="D19" s="86">
        <f t="shared" si="4"/>
        <v>1</v>
      </c>
      <c r="E19" s="86">
        <f t="shared" si="4"/>
        <v>43</v>
      </c>
      <c r="F19" s="86">
        <f t="shared" si="4"/>
        <v>0</v>
      </c>
      <c r="G19" s="86">
        <f t="shared" si="4"/>
        <v>43</v>
      </c>
      <c r="H19" s="86">
        <f t="shared" si="4"/>
        <v>1</v>
      </c>
      <c r="I19" s="86">
        <f t="shared" si="4"/>
        <v>43</v>
      </c>
      <c r="J19" s="86">
        <f t="shared" si="4"/>
        <v>0</v>
      </c>
      <c r="K19" s="86">
        <f t="shared" si="4"/>
        <v>44</v>
      </c>
      <c r="L19" s="86">
        <f t="shared" si="4"/>
        <v>0</v>
      </c>
      <c r="M19" s="86">
        <f t="shared" si="4"/>
        <v>4</v>
      </c>
      <c r="N19" s="86">
        <f t="shared" si="4"/>
        <v>40</v>
      </c>
      <c r="O19" s="86">
        <f t="shared" si="4"/>
        <v>4</v>
      </c>
      <c r="P19" s="86">
        <f t="shared" si="4"/>
        <v>0</v>
      </c>
      <c r="Q19" s="86">
        <f t="shared" si="4"/>
        <v>44</v>
      </c>
      <c r="R19" s="86">
        <f t="shared" si="4"/>
        <v>0</v>
      </c>
      <c r="S19" s="86">
        <f t="shared" si="4"/>
        <v>44</v>
      </c>
      <c r="T19" s="86">
        <f t="shared" si="4"/>
        <v>0</v>
      </c>
      <c r="U19" s="86">
        <f t="shared" si="4"/>
        <v>38</v>
      </c>
      <c r="V19" s="86">
        <f t="shared" si="4"/>
        <v>6</v>
      </c>
      <c r="W19" s="86">
        <f t="shared" si="4"/>
        <v>38</v>
      </c>
      <c r="X19" s="86">
        <f t="shared" si="4"/>
        <v>0</v>
      </c>
      <c r="Y19" s="86">
        <f t="shared" si="4"/>
        <v>44</v>
      </c>
      <c r="Z19" s="86">
        <f t="shared" si="4"/>
        <v>0</v>
      </c>
      <c r="AA19" s="86">
        <f t="shared" si="4"/>
        <v>44</v>
      </c>
      <c r="AB19" s="86">
        <f t="shared" si="4"/>
        <v>0</v>
      </c>
      <c r="AC19" s="86">
        <f t="shared" si="4"/>
        <v>44</v>
      </c>
      <c r="AD19" s="86">
        <f t="shared" si="4"/>
        <v>0</v>
      </c>
      <c r="AE19" s="85"/>
    </row>
    <row r="20" spans="1:31" s="27" customFormat="1" ht="19.5" customHeight="1" x14ac:dyDescent="0.25">
      <c r="A20" s="191" t="s">
        <v>533</v>
      </c>
      <c r="B20" s="70"/>
      <c r="C20" s="71"/>
      <c r="D20" s="71"/>
      <c r="E20" s="72"/>
      <c r="F20" s="72"/>
      <c r="G20" s="73"/>
      <c r="H20" s="73"/>
      <c r="I20" s="74"/>
      <c r="J20" s="74"/>
      <c r="K20" s="75"/>
      <c r="L20" s="75"/>
      <c r="M20" s="76"/>
      <c r="N20" s="76"/>
      <c r="O20" s="77"/>
      <c r="P20" s="77"/>
      <c r="Q20" s="78"/>
      <c r="R20" s="78"/>
      <c r="S20" s="79"/>
      <c r="T20" s="79"/>
      <c r="U20" s="80"/>
      <c r="V20" s="80"/>
      <c r="W20" s="81"/>
      <c r="X20" s="81"/>
      <c r="Y20" s="82"/>
      <c r="Z20" s="82"/>
      <c r="AA20" s="83"/>
      <c r="AB20" s="83"/>
      <c r="AC20" s="84"/>
      <c r="AD20" s="84"/>
      <c r="AE20" s="85"/>
    </row>
    <row r="21" spans="1:31" s="27" customFormat="1" ht="19.5" customHeight="1" x14ac:dyDescent="0.25">
      <c r="A21" s="191"/>
      <c r="B21" s="70">
        <v>21</v>
      </c>
      <c r="C21" s="71">
        <v>20</v>
      </c>
      <c r="D21" s="71">
        <v>1</v>
      </c>
      <c r="E21" s="72">
        <v>20</v>
      </c>
      <c r="F21" s="72">
        <v>0</v>
      </c>
      <c r="G21" s="73">
        <v>21</v>
      </c>
      <c r="H21" s="73">
        <v>0</v>
      </c>
      <c r="I21" s="74">
        <v>21</v>
      </c>
      <c r="J21" s="74">
        <v>0</v>
      </c>
      <c r="K21" s="75">
        <v>21</v>
      </c>
      <c r="L21" s="75">
        <v>0</v>
      </c>
      <c r="M21" s="76">
        <v>1</v>
      </c>
      <c r="N21" s="76">
        <v>20</v>
      </c>
      <c r="O21" s="77">
        <v>1</v>
      </c>
      <c r="P21" s="77">
        <v>0</v>
      </c>
      <c r="Q21" s="78">
        <v>21</v>
      </c>
      <c r="R21" s="78">
        <v>0</v>
      </c>
      <c r="S21" s="79">
        <v>21</v>
      </c>
      <c r="T21" s="79">
        <v>0</v>
      </c>
      <c r="U21" s="80">
        <v>18</v>
      </c>
      <c r="V21" s="80">
        <v>3</v>
      </c>
      <c r="W21" s="81">
        <v>18</v>
      </c>
      <c r="X21" s="81">
        <v>0</v>
      </c>
      <c r="Y21" s="82">
        <v>21</v>
      </c>
      <c r="Z21" s="82">
        <v>0</v>
      </c>
      <c r="AA21" s="83">
        <v>21</v>
      </c>
      <c r="AB21" s="83">
        <v>0</v>
      </c>
      <c r="AC21" s="84">
        <v>21</v>
      </c>
      <c r="AD21" s="84">
        <v>0</v>
      </c>
      <c r="AE21" s="85"/>
    </row>
    <row r="22" spans="1:31" s="27" customFormat="1" ht="19.5" customHeight="1" x14ac:dyDescent="0.25">
      <c r="A22" s="191"/>
      <c r="B22" s="86">
        <f>SUM(B20:B21)</f>
        <v>21</v>
      </c>
      <c r="C22" s="86">
        <f t="shared" ref="C22:I22" si="5">SUM(C20:C21)</f>
        <v>20</v>
      </c>
      <c r="D22" s="86">
        <f t="shared" si="5"/>
        <v>1</v>
      </c>
      <c r="E22" s="86">
        <f t="shared" si="5"/>
        <v>20</v>
      </c>
      <c r="F22" s="86">
        <f t="shared" si="5"/>
        <v>0</v>
      </c>
      <c r="G22" s="86">
        <f t="shared" si="5"/>
        <v>21</v>
      </c>
      <c r="H22" s="86">
        <f t="shared" si="5"/>
        <v>0</v>
      </c>
      <c r="I22" s="86">
        <f t="shared" si="5"/>
        <v>21</v>
      </c>
      <c r="J22" s="86">
        <f>SUM(J20:J21)</f>
        <v>0</v>
      </c>
      <c r="K22" s="86">
        <f t="shared" ref="K22:AD22" si="6">SUM(K20:K21)</f>
        <v>21</v>
      </c>
      <c r="L22" s="86">
        <f t="shared" si="6"/>
        <v>0</v>
      </c>
      <c r="M22" s="86">
        <f t="shared" si="6"/>
        <v>1</v>
      </c>
      <c r="N22" s="86">
        <f t="shared" si="6"/>
        <v>20</v>
      </c>
      <c r="O22" s="86">
        <f t="shared" si="6"/>
        <v>1</v>
      </c>
      <c r="P22" s="86">
        <f t="shared" si="6"/>
        <v>0</v>
      </c>
      <c r="Q22" s="86">
        <f t="shared" si="6"/>
        <v>21</v>
      </c>
      <c r="R22" s="86">
        <f t="shared" si="6"/>
        <v>0</v>
      </c>
      <c r="S22" s="86">
        <f t="shared" si="6"/>
        <v>21</v>
      </c>
      <c r="T22" s="86">
        <f t="shared" si="6"/>
        <v>0</v>
      </c>
      <c r="U22" s="86">
        <f t="shared" si="6"/>
        <v>18</v>
      </c>
      <c r="V22" s="86">
        <f t="shared" si="6"/>
        <v>3</v>
      </c>
      <c r="W22" s="86">
        <f t="shared" si="6"/>
        <v>18</v>
      </c>
      <c r="X22" s="86">
        <f t="shared" si="6"/>
        <v>0</v>
      </c>
      <c r="Y22" s="86">
        <f t="shared" si="6"/>
        <v>21</v>
      </c>
      <c r="Z22" s="86">
        <f t="shared" si="6"/>
        <v>0</v>
      </c>
      <c r="AA22" s="86">
        <f t="shared" si="6"/>
        <v>21</v>
      </c>
      <c r="AB22" s="86">
        <f t="shared" si="6"/>
        <v>0</v>
      </c>
      <c r="AC22" s="86">
        <f t="shared" si="6"/>
        <v>21</v>
      </c>
      <c r="AD22" s="86">
        <f t="shared" si="6"/>
        <v>0</v>
      </c>
      <c r="AE22" s="85"/>
    </row>
    <row r="23" spans="1:31" s="27" customFormat="1" ht="19.5" customHeight="1" x14ac:dyDescent="0.25">
      <c r="A23" s="191" t="s">
        <v>534</v>
      </c>
      <c r="B23" s="70"/>
      <c r="C23" s="71"/>
      <c r="D23" s="71"/>
      <c r="E23" s="72"/>
      <c r="F23" s="72"/>
      <c r="G23" s="73"/>
      <c r="H23" s="73"/>
      <c r="I23" s="74"/>
      <c r="J23" s="74"/>
      <c r="K23" s="75"/>
      <c r="L23" s="75"/>
      <c r="M23" s="76"/>
      <c r="N23" s="76"/>
      <c r="O23" s="77"/>
      <c r="P23" s="77"/>
      <c r="Q23" s="78"/>
      <c r="R23" s="78"/>
      <c r="S23" s="79"/>
      <c r="T23" s="79"/>
      <c r="U23" s="80"/>
      <c r="V23" s="80"/>
      <c r="W23" s="81"/>
      <c r="X23" s="81"/>
      <c r="Y23" s="82"/>
      <c r="Z23" s="82"/>
      <c r="AA23" s="83"/>
      <c r="AB23" s="83"/>
      <c r="AC23" s="84"/>
      <c r="AD23" s="84"/>
      <c r="AE23" s="85"/>
    </row>
    <row r="24" spans="1:31" s="27" customFormat="1" ht="19.5" customHeight="1" x14ac:dyDescent="0.25">
      <c r="A24" s="191"/>
      <c r="B24" s="70">
        <v>25</v>
      </c>
      <c r="C24" s="71">
        <v>25</v>
      </c>
      <c r="D24" s="71">
        <v>0</v>
      </c>
      <c r="E24" s="72">
        <v>25</v>
      </c>
      <c r="F24" s="72">
        <v>0</v>
      </c>
      <c r="G24" s="73">
        <v>25</v>
      </c>
      <c r="H24" s="73">
        <v>0</v>
      </c>
      <c r="I24" s="74">
        <v>25</v>
      </c>
      <c r="J24" s="74">
        <v>0</v>
      </c>
      <c r="K24" s="75">
        <v>25</v>
      </c>
      <c r="L24" s="75">
        <v>0</v>
      </c>
      <c r="M24" s="76">
        <v>4</v>
      </c>
      <c r="N24" s="76">
        <v>21</v>
      </c>
      <c r="O24" s="77">
        <v>4</v>
      </c>
      <c r="P24" s="77">
        <v>0</v>
      </c>
      <c r="Q24" s="78">
        <v>25</v>
      </c>
      <c r="R24" s="78">
        <v>0</v>
      </c>
      <c r="S24" s="79">
        <v>25</v>
      </c>
      <c r="T24" s="79">
        <v>0</v>
      </c>
      <c r="U24" s="80">
        <v>24</v>
      </c>
      <c r="V24" s="80">
        <v>1</v>
      </c>
      <c r="W24" s="81">
        <v>24</v>
      </c>
      <c r="X24" s="81">
        <v>0</v>
      </c>
      <c r="Y24" s="82">
        <v>25</v>
      </c>
      <c r="Z24" s="82">
        <v>0</v>
      </c>
      <c r="AA24" s="83">
        <v>25</v>
      </c>
      <c r="AB24" s="83">
        <v>0</v>
      </c>
      <c r="AC24" s="84">
        <v>25</v>
      </c>
      <c r="AD24" s="84">
        <v>0</v>
      </c>
      <c r="AE24" s="85"/>
    </row>
    <row r="25" spans="1:31" s="27" customFormat="1" ht="19.5" customHeight="1" x14ac:dyDescent="0.25">
      <c r="A25" s="191"/>
      <c r="B25" s="86">
        <f>SUM(B23:B24)</f>
        <v>25</v>
      </c>
      <c r="C25" s="86">
        <f t="shared" ref="C25:AD25" si="7">SUM(C23:C24)</f>
        <v>25</v>
      </c>
      <c r="D25" s="86">
        <f t="shared" si="7"/>
        <v>0</v>
      </c>
      <c r="E25" s="86">
        <f t="shared" si="7"/>
        <v>25</v>
      </c>
      <c r="F25" s="86">
        <f t="shared" si="7"/>
        <v>0</v>
      </c>
      <c r="G25" s="86">
        <f t="shared" si="7"/>
        <v>25</v>
      </c>
      <c r="H25" s="86">
        <f t="shared" si="7"/>
        <v>0</v>
      </c>
      <c r="I25" s="86">
        <f t="shared" si="7"/>
        <v>25</v>
      </c>
      <c r="J25" s="86">
        <f t="shared" si="7"/>
        <v>0</v>
      </c>
      <c r="K25" s="86">
        <f t="shared" si="7"/>
        <v>25</v>
      </c>
      <c r="L25" s="86">
        <f t="shared" si="7"/>
        <v>0</v>
      </c>
      <c r="M25" s="86">
        <f t="shared" si="7"/>
        <v>4</v>
      </c>
      <c r="N25" s="86">
        <f t="shared" si="7"/>
        <v>21</v>
      </c>
      <c r="O25" s="86">
        <f t="shared" si="7"/>
        <v>4</v>
      </c>
      <c r="P25" s="86">
        <f t="shared" si="7"/>
        <v>0</v>
      </c>
      <c r="Q25" s="86">
        <f t="shared" si="7"/>
        <v>25</v>
      </c>
      <c r="R25" s="86">
        <f t="shared" si="7"/>
        <v>0</v>
      </c>
      <c r="S25" s="86">
        <f t="shared" si="7"/>
        <v>25</v>
      </c>
      <c r="T25" s="86">
        <f t="shared" si="7"/>
        <v>0</v>
      </c>
      <c r="U25" s="86">
        <f t="shared" si="7"/>
        <v>24</v>
      </c>
      <c r="V25" s="86">
        <f t="shared" si="7"/>
        <v>1</v>
      </c>
      <c r="W25" s="86">
        <f t="shared" si="7"/>
        <v>24</v>
      </c>
      <c r="X25" s="86">
        <f t="shared" si="7"/>
        <v>0</v>
      </c>
      <c r="Y25" s="86">
        <f t="shared" si="7"/>
        <v>25</v>
      </c>
      <c r="Z25" s="86">
        <f t="shared" si="7"/>
        <v>0</v>
      </c>
      <c r="AA25" s="86">
        <f t="shared" si="7"/>
        <v>25</v>
      </c>
      <c r="AB25" s="86">
        <f t="shared" si="7"/>
        <v>0</v>
      </c>
      <c r="AC25" s="86">
        <f t="shared" si="7"/>
        <v>25</v>
      </c>
      <c r="AD25" s="86">
        <f t="shared" si="7"/>
        <v>0</v>
      </c>
      <c r="AE25" s="85"/>
    </row>
    <row r="26" spans="1:31" s="27" customFormat="1" ht="19.5" customHeight="1" x14ac:dyDescent="0.25">
      <c r="A26" s="191" t="s">
        <v>535</v>
      </c>
      <c r="B26" s="70"/>
      <c r="C26" s="71"/>
      <c r="D26" s="71"/>
      <c r="E26" s="72"/>
      <c r="F26" s="72"/>
      <c r="G26" s="73"/>
      <c r="H26" s="73"/>
      <c r="I26" s="74"/>
      <c r="J26" s="74"/>
      <c r="K26" s="75"/>
      <c r="L26" s="75"/>
      <c r="M26" s="76"/>
      <c r="N26" s="76"/>
      <c r="O26" s="77"/>
      <c r="P26" s="77"/>
      <c r="Q26" s="78"/>
      <c r="R26" s="78"/>
      <c r="S26" s="79"/>
      <c r="T26" s="79"/>
      <c r="U26" s="80"/>
      <c r="V26" s="80"/>
      <c r="W26" s="81"/>
      <c r="X26" s="81"/>
      <c r="Y26" s="82"/>
      <c r="Z26" s="82"/>
      <c r="AA26" s="83"/>
      <c r="AB26" s="83"/>
      <c r="AC26" s="84"/>
      <c r="AD26" s="84"/>
      <c r="AE26" s="85"/>
    </row>
    <row r="27" spans="1:31" s="27" customFormat="1" ht="19.5" customHeight="1" x14ac:dyDescent="0.25">
      <c r="A27" s="191"/>
      <c r="B27" s="70">
        <v>12</v>
      </c>
      <c r="C27" s="71">
        <v>12</v>
      </c>
      <c r="D27" s="71">
        <v>0</v>
      </c>
      <c r="E27" s="72">
        <v>12</v>
      </c>
      <c r="F27" s="72">
        <v>0</v>
      </c>
      <c r="G27" s="73">
        <v>12</v>
      </c>
      <c r="H27" s="73">
        <v>0</v>
      </c>
      <c r="I27" s="74">
        <v>12</v>
      </c>
      <c r="J27" s="74">
        <v>0</v>
      </c>
      <c r="K27" s="75">
        <v>12</v>
      </c>
      <c r="L27" s="75">
        <v>0</v>
      </c>
      <c r="M27" s="76">
        <v>1</v>
      </c>
      <c r="N27" s="76">
        <v>11</v>
      </c>
      <c r="O27" s="77">
        <v>1</v>
      </c>
      <c r="P27" s="77">
        <v>0</v>
      </c>
      <c r="Q27" s="78">
        <v>12</v>
      </c>
      <c r="R27" s="78">
        <v>0</v>
      </c>
      <c r="S27" s="79">
        <v>12</v>
      </c>
      <c r="T27" s="79">
        <v>0</v>
      </c>
      <c r="U27" s="80">
        <v>11</v>
      </c>
      <c r="V27" s="80">
        <v>1</v>
      </c>
      <c r="W27" s="81">
        <v>11</v>
      </c>
      <c r="X27" s="81">
        <v>0</v>
      </c>
      <c r="Y27" s="82">
        <v>12</v>
      </c>
      <c r="Z27" s="82">
        <v>0</v>
      </c>
      <c r="AA27" s="83">
        <v>12</v>
      </c>
      <c r="AB27" s="83">
        <v>0</v>
      </c>
      <c r="AC27" s="84">
        <v>12</v>
      </c>
      <c r="AD27" s="84">
        <v>0</v>
      </c>
      <c r="AE27" s="85"/>
    </row>
    <row r="28" spans="1:31" s="27" customFormat="1" ht="19.5" customHeight="1" x14ac:dyDescent="0.25">
      <c r="A28" s="191"/>
      <c r="B28" s="86">
        <f>SUM(B26:B27)</f>
        <v>12</v>
      </c>
      <c r="C28" s="86">
        <f t="shared" ref="C28:AD28" si="8">SUM(C26:C27)</f>
        <v>12</v>
      </c>
      <c r="D28" s="86">
        <f t="shared" si="8"/>
        <v>0</v>
      </c>
      <c r="E28" s="86">
        <f t="shared" si="8"/>
        <v>12</v>
      </c>
      <c r="F28" s="86">
        <f t="shared" si="8"/>
        <v>0</v>
      </c>
      <c r="G28" s="86">
        <f t="shared" si="8"/>
        <v>12</v>
      </c>
      <c r="H28" s="86">
        <f t="shared" si="8"/>
        <v>0</v>
      </c>
      <c r="I28" s="86">
        <f t="shared" si="8"/>
        <v>12</v>
      </c>
      <c r="J28" s="86">
        <f t="shared" si="8"/>
        <v>0</v>
      </c>
      <c r="K28" s="86">
        <f t="shared" si="8"/>
        <v>12</v>
      </c>
      <c r="L28" s="86">
        <f t="shared" si="8"/>
        <v>0</v>
      </c>
      <c r="M28" s="86">
        <f t="shared" si="8"/>
        <v>1</v>
      </c>
      <c r="N28" s="86">
        <f t="shared" si="8"/>
        <v>11</v>
      </c>
      <c r="O28" s="86">
        <f t="shared" si="8"/>
        <v>1</v>
      </c>
      <c r="P28" s="86">
        <f t="shared" si="8"/>
        <v>0</v>
      </c>
      <c r="Q28" s="86">
        <f t="shared" si="8"/>
        <v>12</v>
      </c>
      <c r="R28" s="86">
        <f t="shared" si="8"/>
        <v>0</v>
      </c>
      <c r="S28" s="86">
        <f t="shared" si="8"/>
        <v>12</v>
      </c>
      <c r="T28" s="86">
        <f t="shared" si="8"/>
        <v>0</v>
      </c>
      <c r="U28" s="86">
        <f t="shared" si="8"/>
        <v>11</v>
      </c>
      <c r="V28" s="86">
        <f t="shared" si="8"/>
        <v>1</v>
      </c>
      <c r="W28" s="86">
        <f t="shared" si="8"/>
        <v>11</v>
      </c>
      <c r="X28" s="86">
        <f t="shared" si="8"/>
        <v>0</v>
      </c>
      <c r="Y28" s="86">
        <f t="shared" si="8"/>
        <v>12</v>
      </c>
      <c r="Z28" s="86">
        <f t="shared" si="8"/>
        <v>0</v>
      </c>
      <c r="AA28" s="86">
        <f t="shared" si="8"/>
        <v>12</v>
      </c>
      <c r="AB28" s="86">
        <f t="shared" si="8"/>
        <v>0</v>
      </c>
      <c r="AC28" s="86">
        <f t="shared" si="8"/>
        <v>12</v>
      </c>
      <c r="AD28" s="86">
        <f t="shared" si="8"/>
        <v>0</v>
      </c>
      <c r="AE28" s="85"/>
    </row>
    <row r="29" spans="1:31" s="27" customFormat="1" ht="19.5" customHeight="1" x14ac:dyDescent="0.25">
      <c r="A29" s="191" t="s">
        <v>536</v>
      </c>
      <c r="B29" s="70"/>
      <c r="C29" s="71"/>
      <c r="D29" s="71"/>
      <c r="E29" s="72"/>
      <c r="F29" s="72"/>
      <c r="G29" s="73"/>
      <c r="H29" s="73"/>
      <c r="I29" s="74"/>
      <c r="J29" s="74"/>
      <c r="K29" s="75"/>
      <c r="L29" s="75"/>
      <c r="M29" s="76"/>
      <c r="N29" s="76"/>
      <c r="O29" s="77"/>
      <c r="P29" s="77"/>
      <c r="Q29" s="78"/>
      <c r="R29" s="78"/>
      <c r="S29" s="79"/>
      <c r="T29" s="79"/>
      <c r="U29" s="80"/>
      <c r="V29" s="80"/>
      <c r="W29" s="81"/>
      <c r="X29" s="81"/>
      <c r="Y29" s="82"/>
      <c r="Z29" s="82"/>
      <c r="AA29" s="83"/>
      <c r="AB29" s="83"/>
      <c r="AC29" s="84"/>
      <c r="AD29" s="84"/>
      <c r="AE29" s="85"/>
    </row>
    <row r="30" spans="1:31" s="27" customFormat="1" ht="19.5" customHeight="1" x14ac:dyDescent="0.25">
      <c r="A30" s="191"/>
      <c r="B30" s="70">
        <v>14</v>
      </c>
      <c r="C30" s="71">
        <v>14</v>
      </c>
      <c r="D30" s="71">
        <v>0</v>
      </c>
      <c r="E30" s="72">
        <v>14</v>
      </c>
      <c r="F30" s="72">
        <v>0</v>
      </c>
      <c r="G30" s="73">
        <v>14</v>
      </c>
      <c r="H30" s="73">
        <v>0</v>
      </c>
      <c r="I30" s="74">
        <v>14</v>
      </c>
      <c r="J30" s="74">
        <v>0</v>
      </c>
      <c r="K30" s="75">
        <v>14</v>
      </c>
      <c r="L30" s="75">
        <v>0</v>
      </c>
      <c r="M30" s="76">
        <v>2</v>
      </c>
      <c r="N30" s="76">
        <v>12</v>
      </c>
      <c r="O30" s="77">
        <v>2</v>
      </c>
      <c r="P30" s="77">
        <v>0</v>
      </c>
      <c r="Q30" s="78">
        <v>14</v>
      </c>
      <c r="R30" s="78">
        <v>0</v>
      </c>
      <c r="S30" s="79">
        <v>14</v>
      </c>
      <c r="T30" s="79">
        <v>0</v>
      </c>
      <c r="U30" s="80">
        <v>14</v>
      </c>
      <c r="V30" s="80">
        <v>0</v>
      </c>
      <c r="W30" s="81">
        <v>14</v>
      </c>
      <c r="X30" s="81">
        <v>0</v>
      </c>
      <c r="Y30" s="82">
        <v>14</v>
      </c>
      <c r="Z30" s="82">
        <v>0</v>
      </c>
      <c r="AA30" s="83">
        <v>14</v>
      </c>
      <c r="AB30" s="83">
        <v>0</v>
      </c>
      <c r="AC30" s="84">
        <v>14</v>
      </c>
      <c r="AD30" s="84">
        <v>0</v>
      </c>
      <c r="AE30" s="85"/>
    </row>
    <row r="31" spans="1:31" s="27" customFormat="1" ht="19.5" customHeight="1" x14ac:dyDescent="0.25">
      <c r="A31" s="191"/>
      <c r="B31" s="86">
        <f>SUM(B29:B30)</f>
        <v>14</v>
      </c>
      <c r="C31" s="86">
        <f t="shared" ref="C31:AD31" si="9">SUM(C29:C30)</f>
        <v>14</v>
      </c>
      <c r="D31" s="86">
        <f t="shared" si="9"/>
        <v>0</v>
      </c>
      <c r="E31" s="86">
        <f t="shared" si="9"/>
        <v>14</v>
      </c>
      <c r="F31" s="86">
        <f t="shared" si="9"/>
        <v>0</v>
      </c>
      <c r="G31" s="86">
        <f t="shared" si="9"/>
        <v>14</v>
      </c>
      <c r="H31" s="86">
        <f t="shared" si="9"/>
        <v>0</v>
      </c>
      <c r="I31" s="86">
        <f t="shared" si="9"/>
        <v>14</v>
      </c>
      <c r="J31" s="86">
        <f t="shared" si="9"/>
        <v>0</v>
      </c>
      <c r="K31" s="86">
        <f t="shared" si="9"/>
        <v>14</v>
      </c>
      <c r="L31" s="86">
        <f t="shared" si="9"/>
        <v>0</v>
      </c>
      <c r="M31" s="86">
        <f t="shared" si="9"/>
        <v>2</v>
      </c>
      <c r="N31" s="86">
        <f t="shared" si="9"/>
        <v>12</v>
      </c>
      <c r="O31" s="86">
        <f t="shared" si="9"/>
        <v>2</v>
      </c>
      <c r="P31" s="86">
        <f t="shared" si="9"/>
        <v>0</v>
      </c>
      <c r="Q31" s="86">
        <f t="shared" si="9"/>
        <v>14</v>
      </c>
      <c r="R31" s="86">
        <f t="shared" si="9"/>
        <v>0</v>
      </c>
      <c r="S31" s="86">
        <f t="shared" si="9"/>
        <v>14</v>
      </c>
      <c r="T31" s="86">
        <f t="shared" si="9"/>
        <v>0</v>
      </c>
      <c r="U31" s="86">
        <f t="shared" si="9"/>
        <v>14</v>
      </c>
      <c r="V31" s="86">
        <f t="shared" si="9"/>
        <v>0</v>
      </c>
      <c r="W31" s="86">
        <f t="shared" si="9"/>
        <v>14</v>
      </c>
      <c r="X31" s="86">
        <f t="shared" si="9"/>
        <v>0</v>
      </c>
      <c r="Y31" s="86">
        <f t="shared" si="9"/>
        <v>14</v>
      </c>
      <c r="Z31" s="86">
        <f t="shared" si="9"/>
        <v>0</v>
      </c>
      <c r="AA31" s="86">
        <f t="shared" si="9"/>
        <v>14</v>
      </c>
      <c r="AB31" s="86">
        <f t="shared" si="9"/>
        <v>0</v>
      </c>
      <c r="AC31" s="86">
        <f t="shared" si="9"/>
        <v>14</v>
      </c>
      <c r="AD31" s="86">
        <f t="shared" si="9"/>
        <v>0</v>
      </c>
      <c r="AE31" s="85"/>
    </row>
    <row r="32" spans="1:31" s="27" customFormat="1" ht="19.5" customHeight="1" x14ac:dyDescent="0.25">
      <c r="A32" s="191" t="s">
        <v>552</v>
      </c>
      <c r="B32" s="70"/>
      <c r="C32" s="71"/>
      <c r="D32" s="71"/>
      <c r="E32" s="72"/>
      <c r="F32" s="72"/>
      <c r="G32" s="73"/>
      <c r="H32" s="73"/>
      <c r="I32" s="74"/>
      <c r="J32" s="74"/>
      <c r="K32" s="75"/>
      <c r="L32" s="75"/>
      <c r="M32" s="76"/>
      <c r="N32" s="76"/>
      <c r="O32" s="77"/>
      <c r="P32" s="77"/>
      <c r="Q32" s="78"/>
      <c r="R32" s="78"/>
      <c r="S32" s="79"/>
      <c r="T32" s="79"/>
      <c r="U32" s="80"/>
      <c r="V32" s="80"/>
      <c r="W32" s="81"/>
      <c r="X32" s="81"/>
      <c r="Y32" s="82"/>
      <c r="Z32" s="82"/>
      <c r="AA32" s="83"/>
      <c r="AB32" s="83"/>
      <c r="AC32" s="84"/>
      <c r="AD32" s="84"/>
      <c r="AE32" s="85"/>
    </row>
    <row r="33" spans="1:31" s="27" customFormat="1" ht="19.5" customHeight="1" x14ac:dyDescent="0.25">
      <c r="A33" s="191"/>
      <c r="B33" s="70">
        <v>28</v>
      </c>
      <c r="C33" s="71">
        <v>28</v>
      </c>
      <c r="D33" s="71">
        <v>0</v>
      </c>
      <c r="E33" s="72">
        <v>28</v>
      </c>
      <c r="F33" s="72">
        <v>0</v>
      </c>
      <c r="G33" s="73">
        <v>27</v>
      </c>
      <c r="H33" s="73">
        <v>1</v>
      </c>
      <c r="I33" s="74">
        <v>27</v>
      </c>
      <c r="J33" s="74">
        <v>0</v>
      </c>
      <c r="K33" s="75">
        <v>28</v>
      </c>
      <c r="L33" s="75">
        <v>0</v>
      </c>
      <c r="M33" s="76">
        <v>2</v>
      </c>
      <c r="N33" s="76">
        <v>26</v>
      </c>
      <c r="O33" s="77">
        <v>2</v>
      </c>
      <c r="P33" s="77">
        <v>0</v>
      </c>
      <c r="Q33" s="78">
        <v>28</v>
      </c>
      <c r="R33" s="78">
        <v>0</v>
      </c>
      <c r="S33" s="79">
        <v>28</v>
      </c>
      <c r="T33" s="79">
        <v>0</v>
      </c>
      <c r="U33" s="80">
        <v>28</v>
      </c>
      <c r="V33" s="80">
        <v>0</v>
      </c>
      <c r="W33" s="81">
        <v>28</v>
      </c>
      <c r="X33" s="81">
        <v>0</v>
      </c>
      <c r="Y33" s="82">
        <v>28</v>
      </c>
      <c r="Z33" s="82">
        <v>0</v>
      </c>
      <c r="AA33" s="83">
        <v>28</v>
      </c>
      <c r="AB33" s="83">
        <v>0</v>
      </c>
      <c r="AC33" s="84">
        <v>28</v>
      </c>
      <c r="AD33" s="84">
        <v>0</v>
      </c>
      <c r="AE33" s="85"/>
    </row>
    <row r="34" spans="1:31" s="27" customFormat="1" ht="19.5" customHeight="1" x14ac:dyDescent="0.25">
      <c r="A34" s="191"/>
      <c r="B34" s="86">
        <f>SUM(B32:B33)</f>
        <v>28</v>
      </c>
      <c r="C34" s="86">
        <f t="shared" ref="C34:AD34" si="10">SUM(C32:C33)</f>
        <v>28</v>
      </c>
      <c r="D34" s="86">
        <f t="shared" si="10"/>
        <v>0</v>
      </c>
      <c r="E34" s="86">
        <f t="shared" si="10"/>
        <v>28</v>
      </c>
      <c r="F34" s="86">
        <f t="shared" si="10"/>
        <v>0</v>
      </c>
      <c r="G34" s="86">
        <f t="shared" si="10"/>
        <v>27</v>
      </c>
      <c r="H34" s="86">
        <f t="shared" si="10"/>
        <v>1</v>
      </c>
      <c r="I34" s="86">
        <f t="shared" si="10"/>
        <v>27</v>
      </c>
      <c r="J34" s="86">
        <f t="shared" si="10"/>
        <v>0</v>
      </c>
      <c r="K34" s="86">
        <f t="shared" si="10"/>
        <v>28</v>
      </c>
      <c r="L34" s="86">
        <f t="shared" si="10"/>
        <v>0</v>
      </c>
      <c r="M34" s="86">
        <f t="shared" si="10"/>
        <v>2</v>
      </c>
      <c r="N34" s="86">
        <f t="shared" si="10"/>
        <v>26</v>
      </c>
      <c r="O34" s="86">
        <f t="shared" si="10"/>
        <v>2</v>
      </c>
      <c r="P34" s="86">
        <f t="shared" si="10"/>
        <v>0</v>
      </c>
      <c r="Q34" s="86">
        <f t="shared" si="10"/>
        <v>28</v>
      </c>
      <c r="R34" s="86">
        <f t="shared" si="10"/>
        <v>0</v>
      </c>
      <c r="S34" s="86">
        <f t="shared" si="10"/>
        <v>28</v>
      </c>
      <c r="T34" s="86">
        <f t="shared" si="10"/>
        <v>0</v>
      </c>
      <c r="U34" s="86">
        <f t="shared" si="10"/>
        <v>28</v>
      </c>
      <c r="V34" s="86">
        <f t="shared" si="10"/>
        <v>0</v>
      </c>
      <c r="W34" s="86">
        <f t="shared" si="10"/>
        <v>28</v>
      </c>
      <c r="X34" s="86">
        <f t="shared" si="10"/>
        <v>0</v>
      </c>
      <c r="Y34" s="86">
        <f t="shared" si="10"/>
        <v>28</v>
      </c>
      <c r="Z34" s="86">
        <f t="shared" si="10"/>
        <v>0</v>
      </c>
      <c r="AA34" s="86">
        <f t="shared" si="10"/>
        <v>28</v>
      </c>
      <c r="AB34" s="86">
        <f t="shared" si="10"/>
        <v>0</v>
      </c>
      <c r="AC34" s="86">
        <f t="shared" si="10"/>
        <v>28</v>
      </c>
      <c r="AD34" s="86">
        <f t="shared" si="10"/>
        <v>0</v>
      </c>
      <c r="AE34" s="85"/>
    </row>
    <row r="35" spans="1:31" s="27" customFormat="1" ht="19.5" customHeight="1" x14ac:dyDescent="0.25">
      <c r="A35" s="191" t="s">
        <v>537</v>
      </c>
      <c r="B35" s="70"/>
      <c r="C35" s="71"/>
      <c r="D35" s="71"/>
      <c r="E35" s="72"/>
      <c r="F35" s="72"/>
      <c r="G35" s="73"/>
      <c r="H35" s="73"/>
      <c r="I35" s="74"/>
      <c r="J35" s="74"/>
      <c r="K35" s="75"/>
      <c r="L35" s="75"/>
      <c r="M35" s="76"/>
      <c r="N35" s="76"/>
      <c r="O35" s="77"/>
      <c r="P35" s="77"/>
      <c r="Q35" s="78"/>
      <c r="R35" s="78"/>
      <c r="S35" s="79"/>
      <c r="T35" s="79"/>
      <c r="U35" s="80"/>
      <c r="V35" s="80"/>
      <c r="W35" s="81"/>
      <c r="X35" s="81"/>
      <c r="Y35" s="82"/>
      <c r="Z35" s="82"/>
      <c r="AA35" s="83"/>
      <c r="AB35" s="83"/>
      <c r="AC35" s="84"/>
      <c r="AD35" s="84"/>
      <c r="AE35" s="85"/>
    </row>
    <row r="36" spans="1:31" s="27" customFormat="1" ht="19.5" customHeight="1" x14ac:dyDescent="0.25">
      <c r="A36" s="191"/>
      <c r="B36" s="70">
        <v>70</v>
      </c>
      <c r="C36" s="71">
        <v>69</v>
      </c>
      <c r="D36" s="71">
        <v>1</v>
      </c>
      <c r="E36" s="72">
        <v>69</v>
      </c>
      <c r="F36" s="72">
        <v>0</v>
      </c>
      <c r="G36" s="73">
        <v>68</v>
      </c>
      <c r="H36" s="73">
        <v>2</v>
      </c>
      <c r="I36" s="74">
        <v>68</v>
      </c>
      <c r="J36" s="74">
        <v>0</v>
      </c>
      <c r="K36" s="75">
        <v>68</v>
      </c>
      <c r="L36" s="75">
        <v>2</v>
      </c>
      <c r="M36" s="76">
        <v>11</v>
      </c>
      <c r="N36" s="76">
        <v>59</v>
      </c>
      <c r="O36" s="77">
        <v>11</v>
      </c>
      <c r="P36" s="77">
        <v>0</v>
      </c>
      <c r="Q36" s="78">
        <v>70</v>
      </c>
      <c r="R36" s="78">
        <v>0</v>
      </c>
      <c r="S36" s="79">
        <v>70</v>
      </c>
      <c r="T36" s="79">
        <v>0</v>
      </c>
      <c r="U36" s="80">
        <v>63</v>
      </c>
      <c r="V36" s="80">
        <v>7</v>
      </c>
      <c r="W36" s="81">
        <v>63</v>
      </c>
      <c r="X36" s="81">
        <v>0</v>
      </c>
      <c r="Y36" s="82">
        <v>69</v>
      </c>
      <c r="Z36" s="82">
        <v>1</v>
      </c>
      <c r="AA36" s="83">
        <v>69</v>
      </c>
      <c r="AB36" s="83">
        <v>1</v>
      </c>
      <c r="AC36" s="84">
        <v>69</v>
      </c>
      <c r="AD36" s="84">
        <v>1</v>
      </c>
      <c r="AE36" s="85"/>
    </row>
    <row r="37" spans="1:31" s="27" customFormat="1" ht="19.5" customHeight="1" x14ac:dyDescent="0.25">
      <c r="A37" s="191"/>
      <c r="B37" s="86">
        <f>SUM(B35:B36)</f>
        <v>70</v>
      </c>
      <c r="C37" s="86">
        <f t="shared" ref="C37:AD37" si="11">SUM(C35:C36)</f>
        <v>69</v>
      </c>
      <c r="D37" s="86">
        <f t="shared" si="11"/>
        <v>1</v>
      </c>
      <c r="E37" s="86">
        <f t="shared" si="11"/>
        <v>69</v>
      </c>
      <c r="F37" s="86">
        <f t="shared" si="11"/>
        <v>0</v>
      </c>
      <c r="G37" s="86">
        <f t="shared" si="11"/>
        <v>68</v>
      </c>
      <c r="H37" s="86">
        <f t="shared" si="11"/>
        <v>2</v>
      </c>
      <c r="I37" s="86">
        <f t="shared" si="11"/>
        <v>68</v>
      </c>
      <c r="J37" s="86">
        <f t="shared" si="11"/>
        <v>0</v>
      </c>
      <c r="K37" s="86">
        <f t="shared" si="11"/>
        <v>68</v>
      </c>
      <c r="L37" s="86">
        <f t="shared" si="11"/>
        <v>2</v>
      </c>
      <c r="M37" s="86">
        <f t="shared" si="11"/>
        <v>11</v>
      </c>
      <c r="N37" s="86">
        <f t="shared" si="11"/>
        <v>59</v>
      </c>
      <c r="O37" s="86">
        <f t="shared" si="11"/>
        <v>11</v>
      </c>
      <c r="P37" s="86">
        <f t="shared" si="11"/>
        <v>0</v>
      </c>
      <c r="Q37" s="86">
        <f t="shared" si="11"/>
        <v>70</v>
      </c>
      <c r="R37" s="86">
        <f t="shared" si="11"/>
        <v>0</v>
      </c>
      <c r="S37" s="86">
        <f t="shared" si="11"/>
        <v>70</v>
      </c>
      <c r="T37" s="86">
        <f t="shared" si="11"/>
        <v>0</v>
      </c>
      <c r="U37" s="86">
        <f t="shared" si="11"/>
        <v>63</v>
      </c>
      <c r="V37" s="86">
        <f t="shared" si="11"/>
        <v>7</v>
      </c>
      <c r="W37" s="86">
        <f t="shared" si="11"/>
        <v>63</v>
      </c>
      <c r="X37" s="86">
        <f t="shared" si="11"/>
        <v>0</v>
      </c>
      <c r="Y37" s="86">
        <f t="shared" si="11"/>
        <v>69</v>
      </c>
      <c r="Z37" s="86">
        <f t="shared" si="11"/>
        <v>1</v>
      </c>
      <c r="AA37" s="86">
        <f t="shared" si="11"/>
        <v>69</v>
      </c>
      <c r="AB37" s="86">
        <f t="shared" si="11"/>
        <v>1</v>
      </c>
      <c r="AC37" s="86">
        <f t="shared" si="11"/>
        <v>69</v>
      </c>
      <c r="AD37" s="86">
        <f t="shared" si="11"/>
        <v>1</v>
      </c>
      <c r="AE37" s="85"/>
    </row>
    <row r="38" spans="1:31" s="27" customFormat="1" ht="19.5" customHeight="1" x14ac:dyDescent="0.25">
      <c r="A38" s="191" t="s">
        <v>538</v>
      </c>
      <c r="B38" s="70"/>
      <c r="C38" s="71"/>
      <c r="D38" s="71"/>
      <c r="E38" s="72"/>
      <c r="F38" s="72"/>
      <c r="G38" s="73"/>
      <c r="H38" s="73"/>
      <c r="I38" s="74"/>
      <c r="J38" s="74"/>
      <c r="K38" s="75"/>
      <c r="L38" s="75"/>
      <c r="M38" s="76"/>
      <c r="N38" s="76"/>
      <c r="O38" s="77"/>
      <c r="P38" s="77"/>
      <c r="Q38" s="78"/>
      <c r="R38" s="78"/>
      <c r="S38" s="79"/>
      <c r="T38" s="79"/>
      <c r="U38" s="80"/>
      <c r="V38" s="80"/>
      <c r="W38" s="81"/>
      <c r="X38" s="81"/>
      <c r="Y38" s="82"/>
      <c r="Z38" s="82"/>
      <c r="AA38" s="83"/>
      <c r="AB38" s="83"/>
      <c r="AC38" s="84"/>
      <c r="AD38" s="84"/>
      <c r="AE38" s="85"/>
    </row>
    <row r="39" spans="1:31" s="27" customFormat="1" ht="19.5" customHeight="1" x14ac:dyDescent="0.25">
      <c r="A39" s="191"/>
      <c r="B39" s="70">
        <v>42</v>
      </c>
      <c r="C39" s="71">
        <v>41</v>
      </c>
      <c r="D39" s="71">
        <v>1</v>
      </c>
      <c r="E39" s="72">
        <v>41</v>
      </c>
      <c r="F39" s="72">
        <v>0</v>
      </c>
      <c r="G39" s="73">
        <v>40</v>
      </c>
      <c r="H39" s="73">
        <v>2</v>
      </c>
      <c r="I39" s="74">
        <v>40</v>
      </c>
      <c r="J39" s="74">
        <v>0</v>
      </c>
      <c r="K39" s="75">
        <v>42</v>
      </c>
      <c r="L39" s="75">
        <v>0</v>
      </c>
      <c r="M39" s="76">
        <v>5</v>
      </c>
      <c r="N39" s="76">
        <v>37</v>
      </c>
      <c r="O39" s="77">
        <v>5</v>
      </c>
      <c r="P39" s="77">
        <v>0</v>
      </c>
      <c r="Q39" s="78">
        <v>42</v>
      </c>
      <c r="R39" s="78">
        <v>0</v>
      </c>
      <c r="S39" s="79">
        <v>42</v>
      </c>
      <c r="T39" s="79">
        <v>0</v>
      </c>
      <c r="U39" s="80">
        <v>39</v>
      </c>
      <c r="V39" s="80">
        <v>3</v>
      </c>
      <c r="W39" s="81">
        <v>39</v>
      </c>
      <c r="X39" s="81">
        <v>0</v>
      </c>
      <c r="Y39" s="82">
        <v>42</v>
      </c>
      <c r="Z39" s="82">
        <v>0</v>
      </c>
      <c r="AA39" s="83">
        <v>42</v>
      </c>
      <c r="AB39" s="83">
        <v>0</v>
      </c>
      <c r="AC39" s="84">
        <v>42</v>
      </c>
      <c r="AD39" s="84">
        <v>0</v>
      </c>
      <c r="AE39" s="85"/>
    </row>
    <row r="40" spans="1:31" s="27" customFormat="1" ht="19.5" customHeight="1" x14ac:dyDescent="0.25">
      <c r="A40" s="191"/>
      <c r="B40" s="86">
        <f>SUM(B38:B39)</f>
        <v>42</v>
      </c>
      <c r="C40" s="86">
        <f t="shared" ref="C40:AD40" si="12">SUM(C38:C39)</f>
        <v>41</v>
      </c>
      <c r="D40" s="86">
        <f t="shared" si="12"/>
        <v>1</v>
      </c>
      <c r="E40" s="86">
        <f t="shared" si="12"/>
        <v>41</v>
      </c>
      <c r="F40" s="86">
        <f t="shared" si="12"/>
        <v>0</v>
      </c>
      <c r="G40" s="86">
        <f t="shared" si="12"/>
        <v>40</v>
      </c>
      <c r="H40" s="86">
        <f t="shared" si="12"/>
        <v>2</v>
      </c>
      <c r="I40" s="86">
        <f t="shared" si="12"/>
        <v>40</v>
      </c>
      <c r="J40" s="86">
        <f t="shared" si="12"/>
        <v>0</v>
      </c>
      <c r="K40" s="86">
        <f t="shared" si="12"/>
        <v>42</v>
      </c>
      <c r="L40" s="86">
        <f t="shared" si="12"/>
        <v>0</v>
      </c>
      <c r="M40" s="86">
        <f t="shared" si="12"/>
        <v>5</v>
      </c>
      <c r="N40" s="86">
        <f t="shared" si="12"/>
        <v>37</v>
      </c>
      <c r="O40" s="86">
        <f t="shared" si="12"/>
        <v>5</v>
      </c>
      <c r="P40" s="86">
        <f t="shared" si="12"/>
        <v>0</v>
      </c>
      <c r="Q40" s="86">
        <f t="shared" si="12"/>
        <v>42</v>
      </c>
      <c r="R40" s="86">
        <f t="shared" si="12"/>
        <v>0</v>
      </c>
      <c r="S40" s="86">
        <f t="shared" si="12"/>
        <v>42</v>
      </c>
      <c r="T40" s="86">
        <f t="shared" si="12"/>
        <v>0</v>
      </c>
      <c r="U40" s="86">
        <f t="shared" si="12"/>
        <v>39</v>
      </c>
      <c r="V40" s="86">
        <f t="shared" si="12"/>
        <v>3</v>
      </c>
      <c r="W40" s="86">
        <f t="shared" si="12"/>
        <v>39</v>
      </c>
      <c r="X40" s="86">
        <f t="shared" si="12"/>
        <v>0</v>
      </c>
      <c r="Y40" s="86">
        <f t="shared" si="12"/>
        <v>42</v>
      </c>
      <c r="Z40" s="86">
        <f t="shared" si="12"/>
        <v>0</v>
      </c>
      <c r="AA40" s="86">
        <f t="shared" si="12"/>
        <v>42</v>
      </c>
      <c r="AB40" s="86">
        <f t="shared" si="12"/>
        <v>0</v>
      </c>
      <c r="AC40" s="86">
        <f t="shared" si="12"/>
        <v>42</v>
      </c>
      <c r="AD40" s="86">
        <f t="shared" si="12"/>
        <v>0</v>
      </c>
      <c r="AE40" s="85"/>
    </row>
    <row r="41" spans="1:31" s="27" customFormat="1" ht="19.5" customHeight="1" x14ac:dyDescent="0.25">
      <c r="A41" s="191" t="s">
        <v>539</v>
      </c>
      <c r="B41" s="70"/>
      <c r="C41" s="71"/>
      <c r="D41" s="71"/>
      <c r="E41" s="72"/>
      <c r="F41" s="72"/>
      <c r="G41" s="73"/>
      <c r="H41" s="73"/>
      <c r="I41" s="74"/>
      <c r="J41" s="74"/>
      <c r="K41" s="75"/>
      <c r="L41" s="75"/>
      <c r="M41" s="76"/>
      <c r="N41" s="76"/>
      <c r="O41" s="77"/>
      <c r="P41" s="77"/>
      <c r="Q41" s="78"/>
      <c r="R41" s="78"/>
      <c r="S41" s="79"/>
      <c r="T41" s="79"/>
      <c r="U41" s="80"/>
      <c r="V41" s="80"/>
      <c r="W41" s="81"/>
      <c r="X41" s="81"/>
      <c r="Y41" s="82"/>
      <c r="Z41" s="82"/>
      <c r="AA41" s="83"/>
      <c r="AB41" s="83"/>
      <c r="AC41" s="84"/>
      <c r="AD41" s="84"/>
      <c r="AE41" s="85"/>
    </row>
    <row r="42" spans="1:31" s="27" customFormat="1" ht="19.5" customHeight="1" x14ac:dyDescent="0.25">
      <c r="A42" s="191"/>
      <c r="B42" s="70">
        <v>24</v>
      </c>
      <c r="C42" s="71">
        <v>24</v>
      </c>
      <c r="D42" s="71">
        <v>0</v>
      </c>
      <c r="E42" s="72">
        <v>24</v>
      </c>
      <c r="F42" s="72">
        <v>0</v>
      </c>
      <c r="G42" s="73">
        <v>21</v>
      </c>
      <c r="H42" s="73">
        <v>3</v>
      </c>
      <c r="I42" s="74">
        <v>21</v>
      </c>
      <c r="J42" s="74">
        <v>0</v>
      </c>
      <c r="K42" s="75">
        <v>24</v>
      </c>
      <c r="L42" s="75">
        <v>0</v>
      </c>
      <c r="M42" s="76">
        <v>2</v>
      </c>
      <c r="N42" s="76">
        <v>22</v>
      </c>
      <c r="O42" s="77">
        <v>2</v>
      </c>
      <c r="P42" s="77">
        <v>0</v>
      </c>
      <c r="Q42" s="78">
        <v>24</v>
      </c>
      <c r="R42" s="78">
        <v>0</v>
      </c>
      <c r="S42" s="79">
        <v>24</v>
      </c>
      <c r="T42" s="79">
        <v>0</v>
      </c>
      <c r="U42" s="80">
        <v>21</v>
      </c>
      <c r="V42" s="80">
        <v>3</v>
      </c>
      <c r="W42" s="81">
        <v>21</v>
      </c>
      <c r="X42" s="81">
        <v>0</v>
      </c>
      <c r="Y42" s="82">
        <v>24</v>
      </c>
      <c r="Z42" s="82">
        <v>0</v>
      </c>
      <c r="AA42" s="83">
        <v>24</v>
      </c>
      <c r="AB42" s="83">
        <v>0</v>
      </c>
      <c r="AC42" s="84">
        <v>24</v>
      </c>
      <c r="AD42" s="84">
        <v>0</v>
      </c>
      <c r="AE42" s="85"/>
    </row>
    <row r="43" spans="1:31" s="27" customFormat="1" ht="19.5" customHeight="1" x14ac:dyDescent="0.25">
      <c r="A43" s="191"/>
      <c r="B43" s="86">
        <f>SUM(B41:B42)</f>
        <v>24</v>
      </c>
      <c r="C43" s="86">
        <f t="shared" ref="C43:AD43" si="13">SUM(C41:C42)</f>
        <v>24</v>
      </c>
      <c r="D43" s="86">
        <f t="shared" si="13"/>
        <v>0</v>
      </c>
      <c r="E43" s="86">
        <f t="shared" si="13"/>
        <v>24</v>
      </c>
      <c r="F43" s="86">
        <f t="shared" si="13"/>
        <v>0</v>
      </c>
      <c r="G43" s="86">
        <f t="shared" si="13"/>
        <v>21</v>
      </c>
      <c r="H43" s="86">
        <f t="shared" si="13"/>
        <v>3</v>
      </c>
      <c r="I43" s="86">
        <f t="shared" si="13"/>
        <v>21</v>
      </c>
      <c r="J43" s="86">
        <f t="shared" si="13"/>
        <v>0</v>
      </c>
      <c r="K43" s="86">
        <f t="shared" si="13"/>
        <v>24</v>
      </c>
      <c r="L43" s="86">
        <f t="shared" si="13"/>
        <v>0</v>
      </c>
      <c r="M43" s="86">
        <f t="shared" si="13"/>
        <v>2</v>
      </c>
      <c r="N43" s="86">
        <f t="shared" si="13"/>
        <v>22</v>
      </c>
      <c r="O43" s="86">
        <f t="shared" si="13"/>
        <v>2</v>
      </c>
      <c r="P43" s="86">
        <f t="shared" si="13"/>
        <v>0</v>
      </c>
      <c r="Q43" s="86">
        <f t="shared" si="13"/>
        <v>24</v>
      </c>
      <c r="R43" s="86">
        <f t="shared" si="13"/>
        <v>0</v>
      </c>
      <c r="S43" s="86">
        <f t="shared" si="13"/>
        <v>24</v>
      </c>
      <c r="T43" s="86">
        <f t="shared" si="13"/>
        <v>0</v>
      </c>
      <c r="U43" s="86">
        <f t="shared" si="13"/>
        <v>21</v>
      </c>
      <c r="V43" s="86">
        <f t="shared" si="13"/>
        <v>3</v>
      </c>
      <c r="W43" s="86">
        <f t="shared" si="13"/>
        <v>21</v>
      </c>
      <c r="X43" s="86">
        <f t="shared" si="13"/>
        <v>0</v>
      </c>
      <c r="Y43" s="86">
        <f t="shared" si="13"/>
        <v>24</v>
      </c>
      <c r="Z43" s="86">
        <f t="shared" si="13"/>
        <v>0</v>
      </c>
      <c r="AA43" s="86">
        <f t="shared" si="13"/>
        <v>24</v>
      </c>
      <c r="AB43" s="86">
        <f t="shared" si="13"/>
        <v>0</v>
      </c>
      <c r="AC43" s="86">
        <f t="shared" si="13"/>
        <v>24</v>
      </c>
      <c r="AD43" s="86">
        <f t="shared" si="13"/>
        <v>0</v>
      </c>
      <c r="AE43" s="85"/>
    </row>
    <row r="44" spans="1:31" s="27" customFormat="1" ht="19.5" customHeight="1" x14ac:dyDescent="0.25">
      <c r="A44" s="191" t="s">
        <v>540</v>
      </c>
      <c r="B44" s="70"/>
      <c r="C44" s="71"/>
      <c r="D44" s="71"/>
      <c r="E44" s="72"/>
      <c r="F44" s="72"/>
      <c r="G44" s="73"/>
      <c r="H44" s="73"/>
      <c r="I44" s="74"/>
      <c r="J44" s="74"/>
      <c r="K44" s="75"/>
      <c r="L44" s="75"/>
      <c r="M44" s="76"/>
      <c r="N44" s="76"/>
      <c r="O44" s="77"/>
      <c r="P44" s="77"/>
      <c r="Q44" s="78"/>
      <c r="R44" s="78"/>
      <c r="S44" s="79"/>
      <c r="T44" s="79"/>
      <c r="U44" s="80"/>
      <c r="V44" s="80"/>
      <c r="W44" s="81"/>
      <c r="X44" s="81"/>
      <c r="Y44" s="82"/>
      <c r="Z44" s="82"/>
      <c r="AA44" s="83"/>
      <c r="AB44" s="83"/>
      <c r="AC44" s="84"/>
      <c r="AD44" s="84"/>
      <c r="AE44" s="85"/>
    </row>
    <row r="45" spans="1:31" s="27" customFormat="1" ht="19.5" customHeight="1" x14ac:dyDescent="0.25">
      <c r="A45" s="191"/>
      <c r="B45" s="70">
        <v>58</v>
      </c>
      <c r="C45" s="71">
        <v>56</v>
      </c>
      <c r="D45" s="71">
        <v>2</v>
      </c>
      <c r="E45" s="72">
        <v>56</v>
      </c>
      <c r="F45" s="72">
        <v>0</v>
      </c>
      <c r="G45" s="73">
        <v>56</v>
      </c>
      <c r="H45" s="73">
        <v>2</v>
      </c>
      <c r="I45" s="74">
        <v>56</v>
      </c>
      <c r="J45" s="74">
        <v>0</v>
      </c>
      <c r="K45" s="75">
        <v>57</v>
      </c>
      <c r="L45" s="75">
        <v>1</v>
      </c>
      <c r="M45" s="76">
        <v>8</v>
      </c>
      <c r="N45" s="76">
        <v>50</v>
      </c>
      <c r="O45" s="77">
        <v>7</v>
      </c>
      <c r="P45" s="77">
        <v>1</v>
      </c>
      <c r="Q45" s="78">
        <v>58</v>
      </c>
      <c r="R45" s="78">
        <v>0</v>
      </c>
      <c r="S45" s="79">
        <v>58</v>
      </c>
      <c r="T45" s="79">
        <v>0</v>
      </c>
      <c r="U45" s="80">
        <v>52</v>
      </c>
      <c r="V45" s="80">
        <v>6</v>
      </c>
      <c r="W45" s="81">
        <v>52</v>
      </c>
      <c r="X45" s="81">
        <v>0</v>
      </c>
      <c r="Y45" s="82">
        <v>57</v>
      </c>
      <c r="Z45" s="82">
        <v>1</v>
      </c>
      <c r="AA45" s="83">
        <v>58</v>
      </c>
      <c r="AB45" s="83">
        <v>0</v>
      </c>
      <c r="AC45" s="84">
        <v>57</v>
      </c>
      <c r="AD45" s="84">
        <v>1</v>
      </c>
      <c r="AE45" s="85"/>
    </row>
    <row r="46" spans="1:31" s="27" customFormat="1" ht="19.5" customHeight="1" x14ac:dyDescent="0.25">
      <c r="A46" s="191"/>
      <c r="B46" s="86">
        <f>SUM(B44:B45)</f>
        <v>58</v>
      </c>
      <c r="C46" s="86">
        <f t="shared" ref="C46:AD46" si="14">SUM(C44:C45)</f>
        <v>56</v>
      </c>
      <c r="D46" s="86">
        <f t="shared" si="14"/>
        <v>2</v>
      </c>
      <c r="E46" s="86">
        <f t="shared" si="14"/>
        <v>56</v>
      </c>
      <c r="F46" s="86">
        <f t="shared" si="14"/>
        <v>0</v>
      </c>
      <c r="G46" s="86">
        <f t="shared" si="14"/>
        <v>56</v>
      </c>
      <c r="H46" s="86">
        <f t="shared" si="14"/>
        <v>2</v>
      </c>
      <c r="I46" s="86">
        <f t="shared" si="14"/>
        <v>56</v>
      </c>
      <c r="J46" s="86">
        <f t="shared" si="14"/>
        <v>0</v>
      </c>
      <c r="K46" s="86">
        <f t="shared" si="14"/>
        <v>57</v>
      </c>
      <c r="L46" s="86">
        <f t="shared" si="14"/>
        <v>1</v>
      </c>
      <c r="M46" s="86">
        <f t="shared" si="14"/>
        <v>8</v>
      </c>
      <c r="N46" s="86">
        <f t="shared" si="14"/>
        <v>50</v>
      </c>
      <c r="O46" s="86">
        <f t="shared" si="14"/>
        <v>7</v>
      </c>
      <c r="P46" s="86">
        <f t="shared" si="14"/>
        <v>1</v>
      </c>
      <c r="Q46" s="86">
        <f t="shared" si="14"/>
        <v>58</v>
      </c>
      <c r="R46" s="86">
        <f t="shared" si="14"/>
        <v>0</v>
      </c>
      <c r="S46" s="86">
        <f t="shared" si="14"/>
        <v>58</v>
      </c>
      <c r="T46" s="86">
        <f t="shared" si="14"/>
        <v>0</v>
      </c>
      <c r="U46" s="86">
        <f t="shared" si="14"/>
        <v>52</v>
      </c>
      <c r="V46" s="86">
        <f t="shared" si="14"/>
        <v>6</v>
      </c>
      <c r="W46" s="86">
        <f t="shared" si="14"/>
        <v>52</v>
      </c>
      <c r="X46" s="86">
        <f t="shared" si="14"/>
        <v>0</v>
      </c>
      <c r="Y46" s="86">
        <f t="shared" si="14"/>
        <v>57</v>
      </c>
      <c r="Z46" s="86">
        <f t="shared" si="14"/>
        <v>1</v>
      </c>
      <c r="AA46" s="86">
        <f t="shared" si="14"/>
        <v>58</v>
      </c>
      <c r="AB46" s="86">
        <f t="shared" si="14"/>
        <v>0</v>
      </c>
      <c r="AC46" s="86">
        <f t="shared" si="14"/>
        <v>57</v>
      </c>
      <c r="AD46" s="86">
        <f t="shared" si="14"/>
        <v>1</v>
      </c>
      <c r="AE46" s="85"/>
    </row>
    <row r="47" spans="1:31" s="27" customFormat="1" ht="19.5" customHeight="1" x14ac:dyDescent="0.25">
      <c r="A47" s="191" t="s">
        <v>541</v>
      </c>
      <c r="B47" s="70"/>
      <c r="C47" s="71"/>
      <c r="D47" s="71"/>
      <c r="E47" s="72"/>
      <c r="F47" s="72"/>
      <c r="G47" s="73"/>
      <c r="H47" s="73"/>
      <c r="I47" s="74"/>
      <c r="J47" s="74"/>
      <c r="K47" s="75"/>
      <c r="L47" s="75"/>
      <c r="M47" s="76"/>
      <c r="N47" s="76"/>
      <c r="O47" s="77"/>
      <c r="P47" s="77"/>
      <c r="Q47" s="78"/>
      <c r="R47" s="78"/>
      <c r="S47" s="79"/>
      <c r="T47" s="79"/>
      <c r="U47" s="80"/>
      <c r="V47" s="80"/>
      <c r="W47" s="81"/>
      <c r="X47" s="81"/>
      <c r="Y47" s="82"/>
      <c r="Z47" s="82"/>
      <c r="AA47" s="83"/>
      <c r="AB47" s="83"/>
      <c r="AC47" s="84"/>
      <c r="AD47" s="84"/>
      <c r="AE47" s="85"/>
    </row>
    <row r="48" spans="1:31" s="27" customFormat="1" ht="19.5" customHeight="1" x14ac:dyDescent="0.25">
      <c r="A48" s="191"/>
      <c r="B48" s="70">
        <v>67</v>
      </c>
      <c r="C48" s="71">
        <v>67</v>
      </c>
      <c r="D48" s="71">
        <v>0</v>
      </c>
      <c r="E48" s="72">
        <v>66</v>
      </c>
      <c r="F48" s="72">
        <v>1</v>
      </c>
      <c r="G48" s="73">
        <v>61</v>
      </c>
      <c r="H48" s="73">
        <v>6</v>
      </c>
      <c r="I48" s="74">
        <v>61</v>
      </c>
      <c r="J48" s="74">
        <v>0</v>
      </c>
      <c r="K48" s="75">
        <v>66</v>
      </c>
      <c r="L48" s="75">
        <v>1</v>
      </c>
      <c r="M48" s="76">
        <v>7</v>
      </c>
      <c r="N48" s="76">
        <v>60</v>
      </c>
      <c r="O48" s="77">
        <v>7</v>
      </c>
      <c r="P48" s="77">
        <v>0</v>
      </c>
      <c r="Q48" s="78">
        <v>66</v>
      </c>
      <c r="R48" s="78">
        <v>1</v>
      </c>
      <c r="S48" s="79">
        <v>66</v>
      </c>
      <c r="T48" s="79">
        <v>1</v>
      </c>
      <c r="U48" s="80">
        <v>59</v>
      </c>
      <c r="V48" s="80">
        <v>8</v>
      </c>
      <c r="W48" s="81">
        <v>59</v>
      </c>
      <c r="X48" s="81">
        <v>0</v>
      </c>
      <c r="Y48" s="82">
        <v>65</v>
      </c>
      <c r="Z48" s="82">
        <v>2</v>
      </c>
      <c r="AA48" s="83">
        <v>66</v>
      </c>
      <c r="AB48" s="83">
        <v>1</v>
      </c>
      <c r="AC48" s="84">
        <v>66</v>
      </c>
      <c r="AD48" s="84">
        <v>1</v>
      </c>
      <c r="AE48" s="85" t="s">
        <v>735</v>
      </c>
    </row>
    <row r="49" spans="1:31" s="27" customFormat="1" ht="19.5" customHeight="1" x14ac:dyDescent="0.25">
      <c r="A49" s="191"/>
      <c r="B49" s="86">
        <f>SUM(B47:B48)</f>
        <v>67</v>
      </c>
      <c r="C49" s="86">
        <f t="shared" ref="C49:AD49" si="15">SUM(C47:C48)</f>
        <v>67</v>
      </c>
      <c r="D49" s="86">
        <f t="shared" si="15"/>
        <v>0</v>
      </c>
      <c r="E49" s="86">
        <f t="shared" si="15"/>
        <v>66</v>
      </c>
      <c r="F49" s="86">
        <f t="shared" si="15"/>
        <v>1</v>
      </c>
      <c r="G49" s="86">
        <f t="shared" si="15"/>
        <v>61</v>
      </c>
      <c r="H49" s="86">
        <f t="shared" si="15"/>
        <v>6</v>
      </c>
      <c r="I49" s="86">
        <f t="shared" si="15"/>
        <v>61</v>
      </c>
      <c r="J49" s="86">
        <f t="shared" si="15"/>
        <v>0</v>
      </c>
      <c r="K49" s="86">
        <f t="shared" si="15"/>
        <v>66</v>
      </c>
      <c r="L49" s="86">
        <f t="shared" si="15"/>
        <v>1</v>
      </c>
      <c r="M49" s="86">
        <f t="shared" si="15"/>
        <v>7</v>
      </c>
      <c r="N49" s="86">
        <f t="shared" si="15"/>
        <v>60</v>
      </c>
      <c r="O49" s="86">
        <f t="shared" si="15"/>
        <v>7</v>
      </c>
      <c r="P49" s="86">
        <f t="shared" si="15"/>
        <v>0</v>
      </c>
      <c r="Q49" s="86">
        <f t="shared" si="15"/>
        <v>66</v>
      </c>
      <c r="R49" s="86">
        <f t="shared" si="15"/>
        <v>1</v>
      </c>
      <c r="S49" s="86">
        <f t="shared" si="15"/>
        <v>66</v>
      </c>
      <c r="T49" s="86">
        <f t="shared" si="15"/>
        <v>1</v>
      </c>
      <c r="U49" s="86">
        <f t="shared" si="15"/>
        <v>59</v>
      </c>
      <c r="V49" s="86">
        <f t="shared" si="15"/>
        <v>8</v>
      </c>
      <c r="W49" s="86">
        <f t="shared" si="15"/>
        <v>59</v>
      </c>
      <c r="X49" s="86">
        <f t="shared" si="15"/>
        <v>0</v>
      </c>
      <c r="Y49" s="86">
        <f t="shared" si="15"/>
        <v>65</v>
      </c>
      <c r="Z49" s="86">
        <f t="shared" si="15"/>
        <v>2</v>
      </c>
      <c r="AA49" s="86">
        <f t="shared" si="15"/>
        <v>66</v>
      </c>
      <c r="AB49" s="86">
        <f t="shared" si="15"/>
        <v>1</v>
      </c>
      <c r="AC49" s="86">
        <f t="shared" si="15"/>
        <v>66</v>
      </c>
      <c r="AD49" s="86">
        <f t="shared" si="15"/>
        <v>1</v>
      </c>
      <c r="AE49" s="85"/>
    </row>
    <row r="50" spans="1:31" s="27" customFormat="1" ht="19.5" customHeight="1" x14ac:dyDescent="0.25">
      <c r="A50" s="191" t="s">
        <v>542</v>
      </c>
      <c r="B50" s="70"/>
      <c r="C50" s="71"/>
      <c r="D50" s="71"/>
      <c r="E50" s="72"/>
      <c r="F50" s="72"/>
      <c r="G50" s="73"/>
      <c r="H50" s="73"/>
      <c r="I50" s="74"/>
      <c r="J50" s="74"/>
      <c r="K50" s="75"/>
      <c r="L50" s="75"/>
      <c r="M50" s="76"/>
      <c r="N50" s="76"/>
      <c r="O50" s="77"/>
      <c r="P50" s="77"/>
      <c r="Q50" s="78"/>
      <c r="R50" s="78"/>
      <c r="S50" s="79"/>
      <c r="T50" s="79"/>
      <c r="U50" s="80"/>
      <c r="V50" s="80"/>
      <c r="W50" s="81"/>
      <c r="X50" s="81"/>
      <c r="Y50" s="82"/>
      <c r="Z50" s="82"/>
      <c r="AA50" s="83"/>
      <c r="AB50" s="83"/>
      <c r="AC50" s="84"/>
      <c r="AD50" s="84"/>
      <c r="AE50" s="85"/>
    </row>
    <row r="51" spans="1:31" s="27" customFormat="1" ht="19.5" customHeight="1" x14ac:dyDescent="0.25">
      <c r="A51" s="191"/>
      <c r="B51" s="70">
        <v>59</v>
      </c>
      <c r="C51" s="71">
        <v>59</v>
      </c>
      <c r="D51" s="71">
        <v>0</v>
      </c>
      <c r="E51" s="72">
        <v>59</v>
      </c>
      <c r="F51" s="72">
        <v>0</v>
      </c>
      <c r="G51" s="73">
        <v>56</v>
      </c>
      <c r="H51" s="73">
        <v>3</v>
      </c>
      <c r="I51" s="74">
        <v>56</v>
      </c>
      <c r="J51" s="74">
        <v>0</v>
      </c>
      <c r="K51" s="75">
        <v>59</v>
      </c>
      <c r="L51" s="75">
        <v>0</v>
      </c>
      <c r="M51" s="76">
        <v>7</v>
      </c>
      <c r="N51" s="76">
        <v>52</v>
      </c>
      <c r="O51" s="77">
        <v>7</v>
      </c>
      <c r="P51" s="77">
        <v>0</v>
      </c>
      <c r="Q51" s="78">
        <v>59</v>
      </c>
      <c r="R51" s="78">
        <v>0</v>
      </c>
      <c r="S51" s="79">
        <v>59</v>
      </c>
      <c r="T51" s="79">
        <v>0</v>
      </c>
      <c r="U51" s="80">
        <v>54</v>
      </c>
      <c r="V51" s="80">
        <v>5</v>
      </c>
      <c r="W51" s="81">
        <v>54</v>
      </c>
      <c r="X51" s="81">
        <v>0</v>
      </c>
      <c r="Y51" s="82">
        <v>59</v>
      </c>
      <c r="Z51" s="82">
        <v>0</v>
      </c>
      <c r="AA51" s="83">
        <v>59</v>
      </c>
      <c r="AB51" s="83">
        <v>0</v>
      </c>
      <c r="AC51" s="84">
        <v>59</v>
      </c>
      <c r="AD51" s="84">
        <v>0</v>
      </c>
      <c r="AE51" s="85"/>
    </row>
    <row r="52" spans="1:31" s="27" customFormat="1" ht="19.5" customHeight="1" x14ac:dyDescent="0.25">
      <c r="A52" s="191"/>
      <c r="B52" s="86">
        <f>SUM(B50:B51)</f>
        <v>59</v>
      </c>
      <c r="C52" s="86">
        <f t="shared" ref="C52:AD52" si="16">SUM(C50:C51)</f>
        <v>59</v>
      </c>
      <c r="D52" s="86">
        <f t="shared" si="16"/>
        <v>0</v>
      </c>
      <c r="E52" s="86">
        <f t="shared" si="16"/>
        <v>59</v>
      </c>
      <c r="F52" s="86">
        <f t="shared" si="16"/>
        <v>0</v>
      </c>
      <c r="G52" s="86">
        <f t="shared" si="16"/>
        <v>56</v>
      </c>
      <c r="H52" s="86">
        <f t="shared" si="16"/>
        <v>3</v>
      </c>
      <c r="I52" s="86">
        <f t="shared" si="16"/>
        <v>56</v>
      </c>
      <c r="J52" s="86">
        <f t="shared" si="16"/>
        <v>0</v>
      </c>
      <c r="K52" s="86">
        <f t="shared" si="16"/>
        <v>59</v>
      </c>
      <c r="L52" s="86">
        <f t="shared" si="16"/>
        <v>0</v>
      </c>
      <c r="M52" s="86">
        <f t="shared" si="16"/>
        <v>7</v>
      </c>
      <c r="N52" s="86">
        <f t="shared" si="16"/>
        <v>52</v>
      </c>
      <c r="O52" s="86">
        <f t="shared" si="16"/>
        <v>7</v>
      </c>
      <c r="P52" s="86">
        <f t="shared" si="16"/>
        <v>0</v>
      </c>
      <c r="Q52" s="86">
        <f t="shared" si="16"/>
        <v>59</v>
      </c>
      <c r="R52" s="86">
        <f t="shared" si="16"/>
        <v>0</v>
      </c>
      <c r="S52" s="86">
        <f t="shared" si="16"/>
        <v>59</v>
      </c>
      <c r="T52" s="86">
        <f t="shared" si="16"/>
        <v>0</v>
      </c>
      <c r="U52" s="86">
        <f t="shared" si="16"/>
        <v>54</v>
      </c>
      <c r="V52" s="86">
        <f t="shared" si="16"/>
        <v>5</v>
      </c>
      <c r="W52" s="86">
        <f t="shared" si="16"/>
        <v>54</v>
      </c>
      <c r="X52" s="86">
        <f t="shared" si="16"/>
        <v>0</v>
      </c>
      <c r="Y52" s="86">
        <f t="shared" si="16"/>
        <v>59</v>
      </c>
      <c r="Z52" s="86">
        <f t="shared" si="16"/>
        <v>0</v>
      </c>
      <c r="AA52" s="86">
        <f t="shared" si="16"/>
        <v>59</v>
      </c>
      <c r="AB52" s="86">
        <f t="shared" si="16"/>
        <v>0</v>
      </c>
      <c r="AC52" s="86">
        <f t="shared" si="16"/>
        <v>59</v>
      </c>
      <c r="AD52" s="86">
        <f t="shared" si="16"/>
        <v>0</v>
      </c>
      <c r="AE52" s="85"/>
    </row>
    <row r="53" spans="1:31" s="27" customFormat="1" ht="19.5" customHeight="1" x14ac:dyDescent="0.25">
      <c r="A53" s="191" t="s">
        <v>543</v>
      </c>
      <c r="B53" s="70"/>
      <c r="C53" s="71"/>
      <c r="D53" s="71"/>
      <c r="E53" s="72"/>
      <c r="F53" s="72"/>
      <c r="G53" s="73"/>
      <c r="H53" s="73"/>
      <c r="I53" s="74"/>
      <c r="J53" s="74"/>
      <c r="K53" s="75"/>
      <c r="L53" s="75"/>
      <c r="M53" s="76"/>
      <c r="N53" s="76"/>
      <c r="O53" s="77"/>
      <c r="P53" s="77"/>
      <c r="Q53" s="78"/>
      <c r="R53" s="78"/>
      <c r="S53" s="79"/>
      <c r="T53" s="79"/>
      <c r="U53" s="80"/>
      <c r="V53" s="80"/>
      <c r="W53" s="81"/>
      <c r="X53" s="81"/>
      <c r="Y53" s="82"/>
      <c r="Z53" s="82"/>
      <c r="AA53" s="83"/>
      <c r="AB53" s="83"/>
      <c r="AC53" s="84"/>
      <c r="AD53" s="84"/>
      <c r="AE53" s="85"/>
    </row>
    <row r="54" spans="1:31" s="27" customFormat="1" ht="19.5" customHeight="1" x14ac:dyDescent="0.25">
      <c r="A54" s="191"/>
      <c r="B54" s="70">
        <v>71</v>
      </c>
      <c r="C54" s="71">
        <v>70</v>
      </c>
      <c r="D54" s="71">
        <v>1</v>
      </c>
      <c r="E54" s="72">
        <v>70</v>
      </c>
      <c r="F54" s="72">
        <v>0</v>
      </c>
      <c r="G54" s="73">
        <v>63</v>
      </c>
      <c r="H54" s="73">
        <v>8</v>
      </c>
      <c r="I54" s="74">
        <v>63</v>
      </c>
      <c r="J54" s="74">
        <v>0</v>
      </c>
      <c r="K54" s="75">
        <v>68</v>
      </c>
      <c r="L54" s="75">
        <v>3</v>
      </c>
      <c r="M54" s="76">
        <v>7</v>
      </c>
      <c r="N54" s="76">
        <v>64</v>
      </c>
      <c r="O54" s="77">
        <v>7</v>
      </c>
      <c r="P54" s="77">
        <v>0</v>
      </c>
      <c r="Q54" s="78">
        <v>70</v>
      </c>
      <c r="R54" s="78">
        <v>1</v>
      </c>
      <c r="S54" s="79">
        <v>70</v>
      </c>
      <c r="T54" s="79">
        <v>1</v>
      </c>
      <c r="U54" s="80">
        <v>56</v>
      </c>
      <c r="V54" s="80">
        <v>15</v>
      </c>
      <c r="W54" s="81">
        <v>56</v>
      </c>
      <c r="X54" s="81">
        <v>0</v>
      </c>
      <c r="Y54" s="82">
        <v>69</v>
      </c>
      <c r="Z54" s="82">
        <v>2</v>
      </c>
      <c r="AA54" s="83">
        <v>70</v>
      </c>
      <c r="AB54" s="83">
        <v>1</v>
      </c>
      <c r="AC54" s="84">
        <v>70</v>
      </c>
      <c r="AD54" s="84">
        <v>1</v>
      </c>
      <c r="AE54" s="85" t="s">
        <v>736</v>
      </c>
    </row>
    <row r="55" spans="1:31" s="27" customFormat="1" ht="19.5" customHeight="1" x14ac:dyDescent="0.25">
      <c r="A55" s="191"/>
      <c r="B55" s="86">
        <f>SUM(B53:B54)</f>
        <v>71</v>
      </c>
      <c r="C55" s="86">
        <f t="shared" ref="C55:AD55" si="17">SUM(C53:C54)</f>
        <v>70</v>
      </c>
      <c r="D55" s="86">
        <f t="shared" si="17"/>
        <v>1</v>
      </c>
      <c r="E55" s="86">
        <f t="shared" si="17"/>
        <v>70</v>
      </c>
      <c r="F55" s="86">
        <f t="shared" si="17"/>
        <v>0</v>
      </c>
      <c r="G55" s="86">
        <f t="shared" si="17"/>
        <v>63</v>
      </c>
      <c r="H55" s="86">
        <f t="shared" si="17"/>
        <v>8</v>
      </c>
      <c r="I55" s="86">
        <f t="shared" si="17"/>
        <v>63</v>
      </c>
      <c r="J55" s="86">
        <f t="shared" si="17"/>
        <v>0</v>
      </c>
      <c r="K55" s="86">
        <f t="shared" si="17"/>
        <v>68</v>
      </c>
      <c r="L55" s="86">
        <f t="shared" si="17"/>
        <v>3</v>
      </c>
      <c r="M55" s="86">
        <f t="shared" si="17"/>
        <v>7</v>
      </c>
      <c r="N55" s="86">
        <f t="shared" si="17"/>
        <v>64</v>
      </c>
      <c r="O55" s="86">
        <f t="shared" si="17"/>
        <v>7</v>
      </c>
      <c r="P55" s="86">
        <f t="shared" si="17"/>
        <v>0</v>
      </c>
      <c r="Q55" s="86">
        <f t="shared" si="17"/>
        <v>70</v>
      </c>
      <c r="R55" s="86">
        <f t="shared" si="17"/>
        <v>1</v>
      </c>
      <c r="S55" s="86">
        <f t="shared" si="17"/>
        <v>70</v>
      </c>
      <c r="T55" s="86">
        <f t="shared" si="17"/>
        <v>1</v>
      </c>
      <c r="U55" s="86">
        <f t="shared" si="17"/>
        <v>56</v>
      </c>
      <c r="V55" s="86">
        <f t="shared" si="17"/>
        <v>15</v>
      </c>
      <c r="W55" s="86">
        <f t="shared" si="17"/>
        <v>56</v>
      </c>
      <c r="X55" s="86">
        <f t="shared" si="17"/>
        <v>0</v>
      </c>
      <c r="Y55" s="86">
        <f t="shared" si="17"/>
        <v>69</v>
      </c>
      <c r="Z55" s="86">
        <f t="shared" si="17"/>
        <v>2</v>
      </c>
      <c r="AA55" s="86">
        <f t="shared" si="17"/>
        <v>70</v>
      </c>
      <c r="AB55" s="86">
        <f t="shared" si="17"/>
        <v>1</v>
      </c>
      <c r="AC55" s="86">
        <f t="shared" si="17"/>
        <v>70</v>
      </c>
      <c r="AD55" s="86">
        <f t="shared" si="17"/>
        <v>1</v>
      </c>
      <c r="AE55" s="85"/>
    </row>
    <row r="56" spans="1:31" s="27" customFormat="1" ht="19.5" customHeight="1" x14ac:dyDescent="0.25">
      <c r="A56" s="191" t="s">
        <v>544</v>
      </c>
      <c r="B56" s="70"/>
      <c r="C56" s="71"/>
      <c r="D56" s="71"/>
      <c r="E56" s="72"/>
      <c r="F56" s="72"/>
      <c r="G56" s="73"/>
      <c r="H56" s="73"/>
      <c r="I56" s="74"/>
      <c r="J56" s="74"/>
      <c r="K56" s="75"/>
      <c r="L56" s="75"/>
      <c r="M56" s="76"/>
      <c r="N56" s="76"/>
      <c r="O56" s="77"/>
      <c r="P56" s="77"/>
      <c r="Q56" s="78"/>
      <c r="R56" s="78"/>
      <c r="S56" s="79"/>
      <c r="T56" s="79"/>
      <c r="U56" s="80"/>
      <c r="V56" s="80"/>
      <c r="W56" s="81"/>
      <c r="X56" s="81"/>
      <c r="Y56" s="82"/>
      <c r="Z56" s="82"/>
      <c r="AA56" s="83"/>
      <c r="AB56" s="83"/>
      <c r="AC56" s="84"/>
      <c r="AD56" s="84"/>
      <c r="AE56" s="85"/>
    </row>
    <row r="57" spans="1:31" s="27" customFormat="1" ht="19.5" customHeight="1" x14ac:dyDescent="0.25">
      <c r="A57" s="191"/>
      <c r="B57" s="70">
        <v>23</v>
      </c>
      <c r="C57" s="71">
        <v>23</v>
      </c>
      <c r="D57" s="71">
        <v>0</v>
      </c>
      <c r="E57" s="72">
        <v>23</v>
      </c>
      <c r="F57" s="72">
        <v>0</v>
      </c>
      <c r="G57" s="73">
        <v>23</v>
      </c>
      <c r="H57" s="73">
        <v>0</v>
      </c>
      <c r="I57" s="74">
        <v>23</v>
      </c>
      <c r="J57" s="74">
        <v>0</v>
      </c>
      <c r="K57" s="75">
        <v>23</v>
      </c>
      <c r="L57" s="75">
        <v>0</v>
      </c>
      <c r="M57" s="76">
        <v>4</v>
      </c>
      <c r="N57" s="76">
        <v>19</v>
      </c>
      <c r="O57" s="77">
        <v>4</v>
      </c>
      <c r="P57" s="77">
        <v>0</v>
      </c>
      <c r="Q57" s="78">
        <v>23</v>
      </c>
      <c r="R57" s="78">
        <v>0</v>
      </c>
      <c r="S57" s="79">
        <v>23</v>
      </c>
      <c r="T57" s="79">
        <v>0</v>
      </c>
      <c r="U57" s="80">
        <v>22</v>
      </c>
      <c r="V57" s="80">
        <v>1</v>
      </c>
      <c r="W57" s="81">
        <v>22</v>
      </c>
      <c r="X57" s="81">
        <v>0</v>
      </c>
      <c r="Y57" s="82">
        <v>23</v>
      </c>
      <c r="Z57" s="82">
        <v>0</v>
      </c>
      <c r="AA57" s="83">
        <v>23</v>
      </c>
      <c r="AB57" s="83">
        <v>0</v>
      </c>
      <c r="AC57" s="84">
        <v>23</v>
      </c>
      <c r="AD57" s="84">
        <v>0</v>
      </c>
      <c r="AE57" s="85" t="s">
        <v>737</v>
      </c>
    </row>
    <row r="58" spans="1:31" s="27" customFormat="1" ht="19.5" customHeight="1" x14ac:dyDescent="0.25">
      <c r="A58" s="191"/>
      <c r="B58" s="86">
        <f>SUM(B56:B57)</f>
        <v>23</v>
      </c>
      <c r="C58" s="86">
        <f t="shared" ref="C58:AD58" si="18">SUM(C56:C57)</f>
        <v>23</v>
      </c>
      <c r="D58" s="86">
        <f t="shared" si="18"/>
        <v>0</v>
      </c>
      <c r="E58" s="86">
        <f t="shared" si="18"/>
        <v>23</v>
      </c>
      <c r="F58" s="86">
        <f t="shared" si="18"/>
        <v>0</v>
      </c>
      <c r="G58" s="86">
        <f t="shared" si="18"/>
        <v>23</v>
      </c>
      <c r="H58" s="86">
        <f t="shared" si="18"/>
        <v>0</v>
      </c>
      <c r="I58" s="86">
        <f t="shared" si="18"/>
        <v>23</v>
      </c>
      <c r="J58" s="86">
        <f t="shared" si="18"/>
        <v>0</v>
      </c>
      <c r="K58" s="86">
        <f t="shared" si="18"/>
        <v>23</v>
      </c>
      <c r="L58" s="86">
        <f t="shared" si="18"/>
        <v>0</v>
      </c>
      <c r="M58" s="86">
        <f t="shared" si="18"/>
        <v>4</v>
      </c>
      <c r="N58" s="86">
        <f t="shared" si="18"/>
        <v>19</v>
      </c>
      <c r="O58" s="86">
        <f t="shared" si="18"/>
        <v>4</v>
      </c>
      <c r="P58" s="86">
        <f t="shared" si="18"/>
        <v>0</v>
      </c>
      <c r="Q58" s="86">
        <f t="shared" si="18"/>
        <v>23</v>
      </c>
      <c r="R58" s="86">
        <f t="shared" si="18"/>
        <v>0</v>
      </c>
      <c r="S58" s="86">
        <f t="shared" si="18"/>
        <v>23</v>
      </c>
      <c r="T58" s="86">
        <f t="shared" si="18"/>
        <v>0</v>
      </c>
      <c r="U58" s="86">
        <f t="shared" si="18"/>
        <v>22</v>
      </c>
      <c r="V58" s="86">
        <f t="shared" si="18"/>
        <v>1</v>
      </c>
      <c r="W58" s="86">
        <f t="shared" si="18"/>
        <v>22</v>
      </c>
      <c r="X58" s="86">
        <f t="shared" si="18"/>
        <v>0</v>
      </c>
      <c r="Y58" s="86">
        <f t="shared" si="18"/>
        <v>23</v>
      </c>
      <c r="Z58" s="86">
        <f t="shared" si="18"/>
        <v>0</v>
      </c>
      <c r="AA58" s="86">
        <f t="shared" si="18"/>
        <v>23</v>
      </c>
      <c r="AB58" s="86">
        <f t="shared" si="18"/>
        <v>0</v>
      </c>
      <c r="AC58" s="86">
        <f t="shared" si="18"/>
        <v>23</v>
      </c>
      <c r="AD58" s="86">
        <f t="shared" si="18"/>
        <v>0</v>
      </c>
      <c r="AE58" s="85"/>
    </row>
    <row r="59" spans="1:31" s="27" customFormat="1" ht="19.5" customHeight="1" x14ac:dyDescent="0.25">
      <c r="A59" s="191" t="s">
        <v>545</v>
      </c>
      <c r="B59" s="70"/>
      <c r="C59" s="71"/>
      <c r="D59" s="71"/>
      <c r="E59" s="72"/>
      <c r="F59" s="72"/>
      <c r="G59" s="73"/>
      <c r="H59" s="73"/>
      <c r="I59" s="74"/>
      <c r="J59" s="74"/>
      <c r="K59" s="75"/>
      <c r="L59" s="75"/>
      <c r="M59" s="76"/>
      <c r="N59" s="76"/>
      <c r="O59" s="77"/>
      <c r="P59" s="77"/>
      <c r="Q59" s="78"/>
      <c r="R59" s="78"/>
      <c r="S59" s="79"/>
      <c r="T59" s="79"/>
      <c r="U59" s="80"/>
      <c r="V59" s="80"/>
      <c r="W59" s="81"/>
      <c r="X59" s="81"/>
      <c r="Y59" s="82"/>
      <c r="Z59" s="82"/>
      <c r="AA59" s="83"/>
      <c r="AB59" s="83"/>
      <c r="AC59" s="84"/>
      <c r="AD59" s="84"/>
      <c r="AE59" s="85"/>
    </row>
    <row r="60" spans="1:31" s="27" customFormat="1" ht="19.5" customHeight="1" x14ac:dyDescent="0.25">
      <c r="A60" s="191"/>
      <c r="B60" s="70">
        <v>26</v>
      </c>
      <c r="C60" s="71">
        <v>26</v>
      </c>
      <c r="D60" s="71">
        <v>0</v>
      </c>
      <c r="E60" s="72">
        <v>26</v>
      </c>
      <c r="F60" s="72">
        <v>0</v>
      </c>
      <c r="G60" s="73">
        <v>26</v>
      </c>
      <c r="H60" s="73">
        <v>0</v>
      </c>
      <c r="I60" s="74">
        <v>26</v>
      </c>
      <c r="J60" s="74">
        <v>0</v>
      </c>
      <c r="K60" s="75">
        <v>26</v>
      </c>
      <c r="L60" s="75">
        <v>0</v>
      </c>
      <c r="M60" s="76">
        <v>4</v>
      </c>
      <c r="N60" s="76">
        <v>22</v>
      </c>
      <c r="O60" s="77">
        <v>4</v>
      </c>
      <c r="P60" s="77">
        <v>0</v>
      </c>
      <c r="Q60" s="78">
        <v>25</v>
      </c>
      <c r="R60" s="78">
        <v>1</v>
      </c>
      <c r="S60" s="79">
        <v>26</v>
      </c>
      <c r="T60" s="79">
        <v>0</v>
      </c>
      <c r="U60" s="80">
        <v>22</v>
      </c>
      <c r="V60" s="80">
        <v>4</v>
      </c>
      <c r="W60" s="81">
        <v>22</v>
      </c>
      <c r="X60" s="81">
        <v>0</v>
      </c>
      <c r="Y60" s="82">
        <v>26</v>
      </c>
      <c r="Z60" s="82">
        <v>0</v>
      </c>
      <c r="AA60" s="83">
        <v>26</v>
      </c>
      <c r="AB60" s="83">
        <v>0</v>
      </c>
      <c r="AC60" s="84">
        <v>26</v>
      </c>
      <c r="AD60" s="84">
        <v>0</v>
      </c>
      <c r="AE60" s="85"/>
    </row>
    <row r="61" spans="1:31" s="27" customFormat="1" ht="19.5" customHeight="1" x14ac:dyDescent="0.25">
      <c r="A61" s="191"/>
      <c r="B61" s="86">
        <f>SUM(B59:B60)</f>
        <v>26</v>
      </c>
      <c r="C61" s="86">
        <f t="shared" ref="C61:AD61" si="19">SUM(C59:C60)</f>
        <v>26</v>
      </c>
      <c r="D61" s="86">
        <f t="shared" si="19"/>
        <v>0</v>
      </c>
      <c r="E61" s="86">
        <f t="shared" si="19"/>
        <v>26</v>
      </c>
      <c r="F61" s="86">
        <f t="shared" si="19"/>
        <v>0</v>
      </c>
      <c r="G61" s="86">
        <f t="shared" si="19"/>
        <v>26</v>
      </c>
      <c r="H61" s="86">
        <f t="shared" si="19"/>
        <v>0</v>
      </c>
      <c r="I61" s="86">
        <f t="shared" si="19"/>
        <v>26</v>
      </c>
      <c r="J61" s="86">
        <f t="shared" si="19"/>
        <v>0</v>
      </c>
      <c r="K61" s="86">
        <f t="shared" si="19"/>
        <v>26</v>
      </c>
      <c r="L61" s="86">
        <f t="shared" si="19"/>
        <v>0</v>
      </c>
      <c r="M61" s="86">
        <f t="shared" si="19"/>
        <v>4</v>
      </c>
      <c r="N61" s="86">
        <f t="shared" si="19"/>
        <v>22</v>
      </c>
      <c r="O61" s="86">
        <f t="shared" si="19"/>
        <v>4</v>
      </c>
      <c r="P61" s="86">
        <f t="shared" si="19"/>
        <v>0</v>
      </c>
      <c r="Q61" s="86">
        <f t="shared" si="19"/>
        <v>25</v>
      </c>
      <c r="R61" s="86">
        <f t="shared" si="19"/>
        <v>1</v>
      </c>
      <c r="S61" s="86">
        <f t="shared" si="19"/>
        <v>26</v>
      </c>
      <c r="T61" s="86">
        <f t="shared" si="19"/>
        <v>0</v>
      </c>
      <c r="U61" s="86">
        <f t="shared" si="19"/>
        <v>22</v>
      </c>
      <c r="V61" s="86">
        <f t="shared" si="19"/>
        <v>4</v>
      </c>
      <c r="W61" s="86">
        <f t="shared" si="19"/>
        <v>22</v>
      </c>
      <c r="X61" s="86">
        <f t="shared" si="19"/>
        <v>0</v>
      </c>
      <c r="Y61" s="86">
        <f t="shared" si="19"/>
        <v>26</v>
      </c>
      <c r="Z61" s="86">
        <f t="shared" si="19"/>
        <v>0</v>
      </c>
      <c r="AA61" s="86">
        <f t="shared" si="19"/>
        <v>26</v>
      </c>
      <c r="AB61" s="86">
        <f t="shared" si="19"/>
        <v>0</v>
      </c>
      <c r="AC61" s="86">
        <f t="shared" si="19"/>
        <v>26</v>
      </c>
      <c r="AD61" s="86">
        <f t="shared" si="19"/>
        <v>0</v>
      </c>
      <c r="AE61" s="85"/>
    </row>
    <row r="62" spans="1:31" s="27" customFormat="1" ht="19.5" customHeight="1" x14ac:dyDescent="0.25">
      <c r="A62" s="191" t="s">
        <v>546</v>
      </c>
      <c r="B62" s="70"/>
      <c r="C62" s="71"/>
      <c r="D62" s="71"/>
      <c r="E62" s="72"/>
      <c r="F62" s="72"/>
      <c r="G62" s="73"/>
      <c r="H62" s="73"/>
      <c r="I62" s="74"/>
      <c r="J62" s="74"/>
      <c r="K62" s="75"/>
      <c r="L62" s="75"/>
      <c r="M62" s="76"/>
      <c r="N62" s="76"/>
      <c r="O62" s="77"/>
      <c r="P62" s="77"/>
      <c r="Q62" s="78"/>
      <c r="R62" s="78"/>
      <c r="S62" s="79"/>
      <c r="T62" s="79"/>
      <c r="U62" s="80"/>
      <c r="V62" s="80"/>
      <c r="W62" s="81"/>
      <c r="X62" s="81"/>
      <c r="Y62" s="82"/>
      <c r="Z62" s="82"/>
      <c r="AA62" s="83"/>
      <c r="AB62" s="83"/>
      <c r="AC62" s="84"/>
      <c r="AD62" s="84"/>
      <c r="AE62" s="85"/>
    </row>
    <row r="63" spans="1:31" s="27" customFormat="1" ht="19.5" customHeight="1" x14ac:dyDescent="0.25">
      <c r="A63" s="191"/>
      <c r="B63" s="70">
        <v>21</v>
      </c>
      <c r="C63" s="71">
        <v>20</v>
      </c>
      <c r="D63" s="71">
        <v>1</v>
      </c>
      <c r="E63" s="72">
        <v>20</v>
      </c>
      <c r="F63" s="72">
        <v>0</v>
      </c>
      <c r="G63" s="73">
        <v>19</v>
      </c>
      <c r="H63" s="73">
        <v>2</v>
      </c>
      <c r="I63" s="74">
        <v>19</v>
      </c>
      <c r="J63" s="74">
        <v>0</v>
      </c>
      <c r="K63" s="75">
        <v>21</v>
      </c>
      <c r="L63" s="75">
        <v>0</v>
      </c>
      <c r="M63" s="76">
        <v>3</v>
      </c>
      <c r="N63" s="76">
        <v>18</v>
      </c>
      <c r="O63" s="77">
        <v>3</v>
      </c>
      <c r="P63" s="77">
        <v>0</v>
      </c>
      <c r="Q63" s="78">
        <v>20</v>
      </c>
      <c r="R63" s="78">
        <v>1</v>
      </c>
      <c r="S63" s="79">
        <v>20</v>
      </c>
      <c r="T63" s="79">
        <v>1</v>
      </c>
      <c r="U63" s="80">
        <v>19</v>
      </c>
      <c r="V63" s="80">
        <v>2</v>
      </c>
      <c r="W63" s="81">
        <v>19</v>
      </c>
      <c r="X63" s="81">
        <v>0</v>
      </c>
      <c r="Y63" s="82">
        <v>21</v>
      </c>
      <c r="Z63" s="82">
        <v>0</v>
      </c>
      <c r="AA63" s="83">
        <v>21</v>
      </c>
      <c r="AB63" s="83">
        <v>0</v>
      </c>
      <c r="AC63" s="84">
        <v>21</v>
      </c>
      <c r="AD63" s="84">
        <v>0</v>
      </c>
      <c r="AE63" s="85"/>
    </row>
    <row r="64" spans="1:31" s="27" customFormat="1" ht="19.5" customHeight="1" x14ac:dyDescent="0.25">
      <c r="A64" s="191"/>
      <c r="B64" s="86">
        <f>SUM(B62:B63)</f>
        <v>21</v>
      </c>
      <c r="C64" s="86">
        <f t="shared" ref="C64:AD64" si="20">SUM(C62:C63)</f>
        <v>20</v>
      </c>
      <c r="D64" s="86">
        <f t="shared" si="20"/>
        <v>1</v>
      </c>
      <c r="E64" s="86">
        <f t="shared" si="20"/>
        <v>20</v>
      </c>
      <c r="F64" s="86">
        <f t="shared" si="20"/>
        <v>0</v>
      </c>
      <c r="G64" s="86">
        <f t="shared" si="20"/>
        <v>19</v>
      </c>
      <c r="H64" s="86">
        <f t="shared" si="20"/>
        <v>2</v>
      </c>
      <c r="I64" s="86">
        <f t="shared" si="20"/>
        <v>19</v>
      </c>
      <c r="J64" s="86">
        <f t="shared" si="20"/>
        <v>0</v>
      </c>
      <c r="K64" s="86">
        <f t="shared" si="20"/>
        <v>21</v>
      </c>
      <c r="L64" s="86">
        <f t="shared" si="20"/>
        <v>0</v>
      </c>
      <c r="M64" s="86">
        <f t="shared" si="20"/>
        <v>3</v>
      </c>
      <c r="N64" s="86">
        <f t="shared" si="20"/>
        <v>18</v>
      </c>
      <c r="O64" s="86">
        <f t="shared" si="20"/>
        <v>3</v>
      </c>
      <c r="P64" s="86">
        <f t="shared" si="20"/>
        <v>0</v>
      </c>
      <c r="Q64" s="86">
        <f t="shared" si="20"/>
        <v>20</v>
      </c>
      <c r="R64" s="86">
        <f t="shared" si="20"/>
        <v>1</v>
      </c>
      <c r="S64" s="86">
        <f t="shared" si="20"/>
        <v>20</v>
      </c>
      <c r="T64" s="86">
        <f t="shared" si="20"/>
        <v>1</v>
      </c>
      <c r="U64" s="86">
        <f t="shared" si="20"/>
        <v>19</v>
      </c>
      <c r="V64" s="86">
        <f t="shared" si="20"/>
        <v>2</v>
      </c>
      <c r="W64" s="86">
        <f t="shared" si="20"/>
        <v>19</v>
      </c>
      <c r="X64" s="86">
        <f t="shared" si="20"/>
        <v>0</v>
      </c>
      <c r="Y64" s="86">
        <f t="shared" si="20"/>
        <v>21</v>
      </c>
      <c r="Z64" s="86">
        <f t="shared" si="20"/>
        <v>0</v>
      </c>
      <c r="AA64" s="86">
        <f t="shared" si="20"/>
        <v>21</v>
      </c>
      <c r="AB64" s="86">
        <f t="shared" si="20"/>
        <v>0</v>
      </c>
      <c r="AC64" s="86">
        <f t="shared" si="20"/>
        <v>21</v>
      </c>
      <c r="AD64" s="86">
        <f t="shared" si="20"/>
        <v>0</v>
      </c>
      <c r="AE64" s="85"/>
    </row>
    <row r="65" spans="1:55" ht="19.5" customHeight="1" x14ac:dyDescent="0.25">
      <c r="A65" s="212" t="s">
        <v>547</v>
      </c>
      <c r="B65" s="70"/>
      <c r="C65" s="71"/>
      <c r="D65" s="71"/>
      <c r="E65" s="72"/>
      <c r="F65" s="72"/>
      <c r="G65" s="73"/>
      <c r="H65" s="73"/>
      <c r="I65" s="74"/>
      <c r="J65" s="74"/>
      <c r="K65" s="75"/>
      <c r="L65" s="75"/>
      <c r="M65" s="76"/>
      <c r="N65" s="76"/>
      <c r="O65" s="77"/>
      <c r="P65" s="77"/>
      <c r="Q65" s="78"/>
      <c r="R65" s="78"/>
      <c r="S65" s="79"/>
      <c r="T65" s="79"/>
      <c r="U65" s="80"/>
      <c r="V65" s="80"/>
      <c r="W65" s="81"/>
      <c r="X65" s="81"/>
      <c r="Y65" s="82"/>
      <c r="Z65" s="82"/>
      <c r="AA65" s="83"/>
      <c r="AB65" s="83"/>
      <c r="AC65" s="84"/>
      <c r="AD65" s="84"/>
      <c r="AE65" s="85"/>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row>
    <row r="66" spans="1:55" ht="19.5" customHeight="1" x14ac:dyDescent="0.25">
      <c r="A66" s="212"/>
      <c r="B66" s="70"/>
      <c r="C66" s="71"/>
      <c r="D66" s="71"/>
      <c r="E66" s="72"/>
      <c r="F66" s="72"/>
      <c r="G66" s="73"/>
      <c r="H66" s="73"/>
      <c r="I66" s="74"/>
      <c r="J66" s="74"/>
      <c r="K66" s="75"/>
      <c r="L66" s="75"/>
      <c r="M66" s="76"/>
      <c r="N66" s="76"/>
      <c r="O66" s="77"/>
      <c r="P66" s="77"/>
      <c r="Q66" s="78"/>
      <c r="R66" s="78"/>
      <c r="S66" s="79"/>
      <c r="T66" s="79"/>
      <c r="U66" s="80"/>
      <c r="V66" s="80"/>
      <c r="W66" s="81"/>
      <c r="X66" s="81"/>
      <c r="Y66" s="82"/>
      <c r="Z66" s="82"/>
      <c r="AA66" s="83"/>
      <c r="AB66" s="83"/>
      <c r="AC66" s="84"/>
      <c r="AD66" s="84"/>
      <c r="AE66" s="85"/>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row>
    <row r="67" spans="1:55" ht="19.5" customHeight="1" x14ac:dyDescent="0.25">
      <c r="A67" s="212"/>
      <c r="B67" s="86">
        <f>SUM(B65:B66)</f>
        <v>0</v>
      </c>
      <c r="C67" s="86">
        <f t="shared" ref="C67:AD67" si="21">SUM(C65:C66)</f>
        <v>0</v>
      </c>
      <c r="D67" s="86">
        <f t="shared" si="21"/>
        <v>0</v>
      </c>
      <c r="E67" s="86">
        <f t="shared" si="21"/>
        <v>0</v>
      </c>
      <c r="F67" s="86">
        <f t="shared" si="21"/>
        <v>0</v>
      </c>
      <c r="G67" s="86">
        <f t="shared" si="21"/>
        <v>0</v>
      </c>
      <c r="H67" s="86">
        <f t="shared" si="21"/>
        <v>0</v>
      </c>
      <c r="I67" s="86">
        <f t="shared" si="21"/>
        <v>0</v>
      </c>
      <c r="J67" s="86">
        <f t="shared" si="21"/>
        <v>0</v>
      </c>
      <c r="K67" s="86">
        <f t="shared" si="21"/>
        <v>0</v>
      </c>
      <c r="L67" s="86">
        <f t="shared" si="21"/>
        <v>0</v>
      </c>
      <c r="M67" s="86">
        <f t="shared" si="21"/>
        <v>0</v>
      </c>
      <c r="N67" s="86">
        <f t="shared" si="21"/>
        <v>0</v>
      </c>
      <c r="O67" s="86">
        <f t="shared" si="21"/>
        <v>0</v>
      </c>
      <c r="P67" s="86">
        <f t="shared" si="21"/>
        <v>0</v>
      </c>
      <c r="Q67" s="86">
        <f t="shared" si="21"/>
        <v>0</v>
      </c>
      <c r="R67" s="86">
        <f t="shared" si="21"/>
        <v>0</v>
      </c>
      <c r="S67" s="86">
        <f t="shared" si="21"/>
        <v>0</v>
      </c>
      <c r="T67" s="86">
        <f t="shared" si="21"/>
        <v>0</v>
      </c>
      <c r="U67" s="86">
        <f t="shared" si="21"/>
        <v>0</v>
      </c>
      <c r="V67" s="86">
        <f t="shared" si="21"/>
        <v>0</v>
      </c>
      <c r="W67" s="86">
        <f t="shared" si="21"/>
        <v>0</v>
      </c>
      <c r="X67" s="86">
        <f t="shared" si="21"/>
        <v>0</v>
      </c>
      <c r="Y67" s="86">
        <f t="shared" si="21"/>
        <v>0</v>
      </c>
      <c r="Z67" s="86">
        <f t="shared" si="21"/>
        <v>0</v>
      </c>
      <c r="AA67" s="86">
        <f t="shared" si="21"/>
        <v>0</v>
      </c>
      <c r="AB67" s="86">
        <f t="shared" si="21"/>
        <v>0</v>
      </c>
      <c r="AC67" s="86">
        <f t="shared" si="21"/>
        <v>0</v>
      </c>
      <c r="AD67" s="86">
        <f t="shared" si="21"/>
        <v>0</v>
      </c>
      <c r="AE67" s="85"/>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row>
    <row r="68" spans="1:55" ht="19.5" customHeight="1" x14ac:dyDescent="0.25">
      <c r="A68" s="191" t="s">
        <v>548</v>
      </c>
      <c r="B68" s="70"/>
      <c r="C68" s="71"/>
      <c r="D68" s="71"/>
      <c r="E68" s="72"/>
      <c r="F68" s="72"/>
      <c r="G68" s="73"/>
      <c r="H68" s="73"/>
      <c r="I68" s="74"/>
      <c r="J68" s="74"/>
      <c r="K68" s="75"/>
      <c r="L68" s="75"/>
      <c r="M68" s="76"/>
      <c r="N68" s="76"/>
      <c r="O68" s="77"/>
      <c r="P68" s="77"/>
      <c r="Q68" s="78"/>
      <c r="R68" s="78"/>
      <c r="S68" s="79"/>
      <c r="T68" s="79"/>
      <c r="U68" s="80"/>
      <c r="V68" s="80"/>
      <c r="W68" s="81"/>
      <c r="X68" s="81"/>
      <c r="Y68" s="82"/>
      <c r="Z68" s="82"/>
      <c r="AA68" s="83"/>
      <c r="AB68" s="83"/>
      <c r="AC68" s="84"/>
      <c r="AD68" s="84"/>
      <c r="AE68" s="85"/>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row>
    <row r="69" spans="1:55" ht="19.5" customHeight="1" x14ac:dyDescent="0.25">
      <c r="A69" s="191"/>
      <c r="B69" s="70">
        <v>16</v>
      </c>
      <c r="C69" s="71">
        <v>16</v>
      </c>
      <c r="D69" s="71">
        <v>0</v>
      </c>
      <c r="E69" s="72">
        <v>16</v>
      </c>
      <c r="F69" s="72">
        <v>0</v>
      </c>
      <c r="G69" s="73">
        <v>16</v>
      </c>
      <c r="H69" s="73">
        <v>0</v>
      </c>
      <c r="I69" s="74">
        <v>16</v>
      </c>
      <c r="J69" s="74">
        <v>0</v>
      </c>
      <c r="K69" s="75">
        <v>16</v>
      </c>
      <c r="L69" s="75">
        <v>0</v>
      </c>
      <c r="M69" s="76">
        <v>2</v>
      </c>
      <c r="N69" s="76">
        <v>14</v>
      </c>
      <c r="O69" s="77">
        <v>2</v>
      </c>
      <c r="P69" s="77">
        <v>0</v>
      </c>
      <c r="Q69" s="78">
        <v>16</v>
      </c>
      <c r="R69" s="78">
        <v>0</v>
      </c>
      <c r="S69" s="79">
        <v>16</v>
      </c>
      <c r="T69" s="79">
        <v>0</v>
      </c>
      <c r="U69" s="80">
        <v>15</v>
      </c>
      <c r="V69" s="80">
        <v>1</v>
      </c>
      <c r="W69" s="81">
        <v>15</v>
      </c>
      <c r="X69" s="81">
        <v>0</v>
      </c>
      <c r="Y69" s="82">
        <v>16</v>
      </c>
      <c r="Z69" s="82">
        <v>0</v>
      </c>
      <c r="AA69" s="83">
        <v>16</v>
      </c>
      <c r="AB69" s="83">
        <v>0</v>
      </c>
      <c r="AC69" s="84">
        <v>16</v>
      </c>
      <c r="AD69" s="84">
        <v>0</v>
      </c>
      <c r="AE69" s="85"/>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row>
    <row r="70" spans="1:55" ht="19.5" customHeight="1" x14ac:dyDescent="0.25">
      <c r="A70" s="191"/>
      <c r="B70" s="86">
        <f>SUM(B68:B69)</f>
        <v>16</v>
      </c>
      <c r="C70" s="86">
        <f t="shared" ref="C70:AD70" si="22">SUM(C68:C69)</f>
        <v>16</v>
      </c>
      <c r="D70" s="86">
        <f t="shared" si="22"/>
        <v>0</v>
      </c>
      <c r="E70" s="86">
        <f t="shared" si="22"/>
        <v>16</v>
      </c>
      <c r="F70" s="86">
        <f t="shared" si="22"/>
        <v>0</v>
      </c>
      <c r="G70" s="86">
        <f t="shared" si="22"/>
        <v>16</v>
      </c>
      <c r="H70" s="86">
        <f t="shared" si="22"/>
        <v>0</v>
      </c>
      <c r="I70" s="86">
        <f t="shared" si="22"/>
        <v>16</v>
      </c>
      <c r="J70" s="86">
        <f t="shared" si="22"/>
        <v>0</v>
      </c>
      <c r="K70" s="86">
        <f t="shared" si="22"/>
        <v>16</v>
      </c>
      <c r="L70" s="86">
        <f t="shared" si="22"/>
        <v>0</v>
      </c>
      <c r="M70" s="86">
        <f t="shared" si="22"/>
        <v>2</v>
      </c>
      <c r="N70" s="86">
        <f t="shared" si="22"/>
        <v>14</v>
      </c>
      <c r="O70" s="86">
        <f t="shared" si="22"/>
        <v>2</v>
      </c>
      <c r="P70" s="86">
        <f t="shared" si="22"/>
        <v>0</v>
      </c>
      <c r="Q70" s="86">
        <f t="shared" si="22"/>
        <v>16</v>
      </c>
      <c r="R70" s="86">
        <f t="shared" si="22"/>
        <v>0</v>
      </c>
      <c r="S70" s="86">
        <f t="shared" si="22"/>
        <v>16</v>
      </c>
      <c r="T70" s="86">
        <f t="shared" si="22"/>
        <v>0</v>
      </c>
      <c r="U70" s="86">
        <f t="shared" si="22"/>
        <v>15</v>
      </c>
      <c r="V70" s="86">
        <f t="shared" si="22"/>
        <v>1</v>
      </c>
      <c r="W70" s="86">
        <f t="shared" si="22"/>
        <v>15</v>
      </c>
      <c r="X70" s="86">
        <f t="shared" si="22"/>
        <v>0</v>
      </c>
      <c r="Y70" s="86">
        <f t="shared" si="22"/>
        <v>16</v>
      </c>
      <c r="Z70" s="86">
        <f t="shared" si="22"/>
        <v>0</v>
      </c>
      <c r="AA70" s="86">
        <f t="shared" si="22"/>
        <v>16</v>
      </c>
      <c r="AB70" s="86">
        <f t="shared" si="22"/>
        <v>0</v>
      </c>
      <c r="AC70" s="86">
        <f t="shared" si="22"/>
        <v>16</v>
      </c>
      <c r="AD70" s="86">
        <f t="shared" si="22"/>
        <v>0</v>
      </c>
      <c r="AE70" s="85"/>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row>
    <row r="71" spans="1:55" ht="19.5" customHeight="1" x14ac:dyDescent="0.25">
      <c r="A71" s="191" t="s">
        <v>549</v>
      </c>
      <c r="B71" s="70">
        <v>241</v>
      </c>
      <c r="C71" s="71">
        <v>239</v>
      </c>
      <c r="D71" s="71">
        <v>2</v>
      </c>
      <c r="E71" s="72">
        <v>239</v>
      </c>
      <c r="F71" s="72">
        <v>0</v>
      </c>
      <c r="G71" s="73">
        <v>230</v>
      </c>
      <c r="H71" s="73">
        <v>11</v>
      </c>
      <c r="I71" s="74">
        <v>230</v>
      </c>
      <c r="J71" s="74">
        <v>0</v>
      </c>
      <c r="K71" s="75">
        <v>240</v>
      </c>
      <c r="L71" s="75">
        <v>1</v>
      </c>
      <c r="M71" s="76">
        <v>32</v>
      </c>
      <c r="N71" s="76">
        <v>209</v>
      </c>
      <c r="O71" s="77">
        <v>31</v>
      </c>
      <c r="P71" s="77">
        <v>1</v>
      </c>
      <c r="Q71" s="78">
        <v>240</v>
      </c>
      <c r="R71" s="78">
        <v>1</v>
      </c>
      <c r="S71" s="79">
        <v>240</v>
      </c>
      <c r="T71" s="79">
        <v>1</v>
      </c>
      <c r="U71" s="80">
        <v>220</v>
      </c>
      <c r="V71" s="80">
        <v>21</v>
      </c>
      <c r="W71" s="81">
        <v>219</v>
      </c>
      <c r="X71" s="81">
        <v>1</v>
      </c>
      <c r="Y71" s="82">
        <v>238</v>
      </c>
      <c r="Z71" s="82">
        <v>3</v>
      </c>
      <c r="AA71" s="83">
        <v>240</v>
      </c>
      <c r="AB71" s="83">
        <v>1</v>
      </c>
      <c r="AC71" s="84">
        <v>240</v>
      </c>
      <c r="AD71" s="84">
        <v>1</v>
      </c>
      <c r="AE71" s="85"/>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row>
    <row r="72" spans="1:55" ht="19.5" customHeight="1" x14ac:dyDescent="0.25">
      <c r="A72" s="191"/>
      <c r="B72" s="70">
        <v>99</v>
      </c>
      <c r="C72" s="71">
        <v>95</v>
      </c>
      <c r="D72" s="71">
        <v>4</v>
      </c>
      <c r="E72" s="72">
        <v>95</v>
      </c>
      <c r="F72" s="72">
        <v>0</v>
      </c>
      <c r="G72" s="73">
        <v>93</v>
      </c>
      <c r="H72" s="73">
        <v>6</v>
      </c>
      <c r="I72" s="74">
        <v>93</v>
      </c>
      <c r="J72" s="74">
        <v>0</v>
      </c>
      <c r="K72" s="75">
        <v>98</v>
      </c>
      <c r="L72" s="75">
        <v>1</v>
      </c>
      <c r="M72" s="76">
        <v>13</v>
      </c>
      <c r="N72" s="76">
        <v>86</v>
      </c>
      <c r="O72" s="77">
        <v>13</v>
      </c>
      <c r="P72" s="77">
        <v>0</v>
      </c>
      <c r="Q72" s="78">
        <v>98</v>
      </c>
      <c r="R72" s="78">
        <v>1</v>
      </c>
      <c r="S72" s="79">
        <v>98</v>
      </c>
      <c r="T72" s="79">
        <v>1</v>
      </c>
      <c r="U72" s="80">
        <v>89</v>
      </c>
      <c r="V72" s="80">
        <v>10</v>
      </c>
      <c r="W72" s="81">
        <v>88</v>
      </c>
      <c r="X72" s="81">
        <v>1</v>
      </c>
      <c r="Y72" s="82">
        <v>97</v>
      </c>
      <c r="Z72" s="82">
        <v>2</v>
      </c>
      <c r="AA72" s="83">
        <v>98</v>
      </c>
      <c r="AB72" s="83">
        <v>1</v>
      </c>
      <c r="AC72" s="84">
        <v>98</v>
      </c>
      <c r="AD72" s="84">
        <v>1</v>
      </c>
      <c r="AE72" s="92" t="s">
        <v>738</v>
      </c>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row>
    <row r="73" spans="1:55" ht="19.5" customHeight="1" x14ac:dyDescent="0.25">
      <c r="A73" s="191"/>
      <c r="B73" s="86">
        <f>SUM(B71:B72)</f>
        <v>340</v>
      </c>
      <c r="C73" s="86">
        <f t="shared" ref="C73:AD73" si="23">SUM(C71:C72)</f>
        <v>334</v>
      </c>
      <c r="D73" s="86">
        <f t="shared" si="23"/>
        <v>6</v>
      </c>
      <c r="E73" s="86">
        <f t="shared" si="23"/>
        <v>334</v>
      </c>
      <c r="F73" s="86">
        <f t="shared" si="23"/>
        <v>0</v>
      </c>
      <c r="G73" s="86">
        <f t="shared" si="23"/>
        <v>323</v>
      </c>
      <c r="H73" s="86">
        <f t="shared" si="23"/>
        <v>17</v>
      </c>
      <c r="I73" s="86">
        <f t="shared" si="23"/>
        <v>323</v>
      </c>
      <c r="J73" s="86">
        <f t="shared" si="23"/>
        <v>0</v>
      </c>
      <c r="K73" s="86">
        <f t="shared" si="23"/>
        <v>338</v>
      </c>
      <c r="L73" s="86">
        <f t="shared" si="23"/>
        <v>2</v>
      </c>
      <c r="M73" s="86">
        <f t="shared" si="23"/>
        <v>45</v>
      </c>
      <c r="N73" s="86">
        <f t="shared" si="23"/>
        <v>295</v>
      </c>
      <c r="O73" s="86">
        <f t="shared" si="23"/>
        <v>44</v>
      </c>
      <c r="P73" s="86">
        <f t="shared" si="23"/>
        <v>1</v>
      </c>
      <c r="Q73" s="86">
        <f t="shared" si="23"/>
        <v>338</v>
      </c>
      <c r="R73" s="86">
        <f t="shared" si="23"/>
        <v>2</v>
      </c>
      <c r="S73" s="86">
        <f t="shared" si="23"/>
        <v>338</v>
      </c>
      <c r="T73" s="86">
        <f t="shared" si="23"/>
        <v>2</v>
      </c>
      <c r="U73" s="86">
        <f t="shared" si="23"/>
        <v>309</v>
      </c>
      <c r="V73" s="86">
        <f t="shared" si="23"/>
        <v>31</v>
      </c>
      <c r="W73" s="86">
        <f t="shared" si="23"/>
        <v>307</v>
      </c>
      <c r="X73" s="86">
        <f t="shared" si="23"/>
        <v>2</v>
      </c>
      <c r="Y73" s="86">
        <f t="shared" si="23"/>
        <v>335</v>
      </c>
      <c r="Z73" s="86">
        <f t="shared" si="23"/>
        <v>5</v>
      </c>
      <c r="AA73" s="86">
        <f t="shared" si="23"/>
        <v>338</v>
      </c>
      <c r="AB73" s="86">
        <f t="shared" si="23"/>
        <v>2</v>
      </c>
      <c r="AC73" s="86">
        <f t="shared" si="23"/>
        <v>338</v>
      </c>
      <c r="AD73" s="86">
        <f t="shared" si="23"/>
        <v>2</v>
      </c>
      <c r="AE73" s="85"/>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row>
    <row r="74" spans="1:55" ht="19.5" customHeight="1" x14ac:dyDescent="0.25">
      <c r="A74" s="191" t="s">
        <v>550</v>
      </c>
      <c r="B74" s="70">
        <v>80</v>
      </c>
      <c r="C74" s="71">
        <v>79</v>
      </c>
      <c r="D74" s="71">
        <v>1</v>
      </c>
      <c r="E74" s="72">
        <v>79</v>
      </c>
      <c r="F74" s="72">
        <v>0</v>
      </c>
      <c r="G74" s="73">
        <v>79</v>
      </c>
      <c r="H74" s="73">
        <v>1</v>
      </c>
      <c r="I74" s="74">
        <v>79</v>
      </c>
      <c r="J74" s="74">
        <v>0</v>
      </c>
      <c r="K74" s="75">
        <v>80</v>
      </c>
      <c r="L74" s="75">
        <v>0</v>
      </c>
      <c r="M74" s="76">
        <v>9</v>
      </c>
      <c r="N74" s="76">
        <v>71</v>
      </c>
      <c r="O74" s="77">
        <v>9</v>
      </c>
      <c r="P74" s="77">
        <v>0</v>
      </c>
      <c r="Q74" s="78">
        <v>80</v>
      </c>
      <c r="R74" s="78">
        <v>0</v>
      </c>
      <c r="S74" s="79">
        <v>80</v>
      </c>
      <c r="T74" s="79">
        <v>0</v>
      </c>
      <c r="U74" s="80">
        <v>74</v>
      </c>
      <c r="V74" s="80">
        <v>6</v>
      </c>
      <c r="W74" s="81">
        <v>74</v>
      </c>
      <c r="X74" s="81">
        <v>0</v>
      </c>
      <c r="Y74" s="82">
        <v>79</v>
      </c>
      <c r="Z74" s="82">
        <v>1</v>
      </c>
      <c r="AA74" s="83">
        <v>80</v>
      </c>
      <c r="AB74" s="83">
        <v>0</v>
      </c>
      <c r="AC74" s="84">
        <v>80</v>
      </c>
      <c r="AD74" s="84">
        <v>0</v>
      </c>
      <c r="AE74" s="85"/>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row>
    <row r="75" spans="1:55" ht="19.5" customHeight="1" x14ac:dyDescent="0.25">
      <c r="A75" s="191"/>
      <c r="B75" s="70">
        <v>96</v>
      </c>
      <c r="C75" s="71">
        <v>95</v>
      </c>
      <c r="D75" s="71">
        <v>1</v>
      </c>
      <c r="E75" s="72">
        <v>95</v>
      </c>
      <c r="F75" s="72">
        <v>0</v>
      </c>
      <c r="G75" s="73">
        <v>94</v>
      </c>
      <c r="H75" s="73">
        <v>2</v>
      </c>
      <c r="I75" s="74">
        <v>94</v>
      </c>
      <c r="J75" s="74">
        <v>0</v>
      </c>
      <c r="K75" s="75">
        <v>96</v>
      </c>
      <c r="L75" s="75">
        <v>0</v>
      </c>
      <c r="M75" s="76">
        <v>11</v>
      </c>
      <c r="N75" s="76">
        <v>85</v>
      </c>
      <c r="O75" s="77">
        <v>11</v>
      </c>
      <c r="P75" s="77">
        <v>0</v>
      </c>
      <c r="Q75" s="78">
        <v>96</v>
      </c>
      <c r="R75" s="78">
        <v>0</v>
      </c>
      <c r="S75" s="79">
        <v>96</v>
      </c>
      <c r="T75" s="79">
        <v>0</v>
      </c>
      <c r="U75" s="80">
        <v>88</v>
      </c>
      <c r="V75" s="80">
        <v>8</v>
      </c>
      <c r="W75" s="81">
        <v>88</v>
      </c>
      <c r="X75" s="81">
        <v>0</v>
      </c>
      <c r="Y75" s="82">
        <v>95</v>
      </c>
      <c r="Z75" s="82">
        <v>1</v>
      </c>
      <c r="AA75" s="83">
        <v>96</v>
      </c>
      <c r="AB75" s="83">
        <v>0</v>
      </c>
      <c r="AC75" s="84">
        <v>96</v>
      </c>
      <c r="AD75" s="84">
        <v>0</v>
      </c>
      <c r="AE75" s="92" t="s">
        <v>739</v>
      </c>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row>
    <row r="76" spans="1:55" ht="19.5" customHeight="1" x14ac:dyDescent="0.25">
      <c r="A76" s="191"/>
      <c r="B76" s="86">
        <f>SUM(B74:B75)</f>
        <v>176</v>
      </c>
      <c r="C76" s="86">
        <f t="shared" ref="C76:AD76" si="24">SUM(C74:C75)</f>
        <v>174</v>
      </c>
      <c r="D76" s="86">
        <f t="shared" si="24"/>
        <v>2</v>
      </c>
      <c r="E76" s="86">
        <f t="shared" si="24"/>
        <v>174</v>
      </c>
      <c r="F76" s="86">
        <f t="shared" si="24"/>
        <v>0</v>
      </c>
      <c r="G76" s="86">
        <f t="shared" si="24"/>
        <v>173</v>
      </c>
      <c r="H76" s="86">
        <f t="shared" si="24"/>
        <v>3</v>
      </c>
      <c r="I76" s="86">
        <f t="shared" si="24"/>
        <v>173</v>
      </c>
      <c r="J76" s="86">
        <f t="shared" si="24"/>
        <v>0</v>
      </c>
      <c r="K76" s="86">
        <f t="shared" si="24"/>
        <v>176</v>
      </c>
      <c r="L76" s="86">
        <f t="shared" si="24"/>
        <v>0</v>
      </c>
      <c r="M76" s="86">
        <f t="shared" si="24"/>
        <v>20</v>
      </c>
      <c r="N76" s="86">
        <f t="shared" si="24"/>
        <v>156</v>
      </c>
      <c r="O76" s="86">
        <f t="shared" si="24"/>
        <v>20</v>
      </c>
      <c r="P76" s="86">
        <f t="shared" si="24"/>
        <v>0</v>
      </c>
      <c r="Q76" s="86">
        <f t="shared" si="24"/>
        <v>176</v>
      </c>
      <c r="R76" s="86">
        <f t="shared" si="24"/>
        <v>0</v>
      </c>
      <c r="S76" s="86">
        <f t="shared" si="24"/>
        <v>176</v>
      </c>
      <c r="T76" s="86">
        <f t="shared" si="24"/>
        <v>0</v>
      </c>
      <c r="U76" s="86">
        <f t="shared" si="24"/>
        <v>162</v>
      </c>
      <c r="V76" s="86">
        <f t="shared" si="24"/>
        <v>14</v>
      </c>
      <c r="W76" s="86">
        <f t="shared" si="24"/>
        <v>162</v>
      </c>
      <c r="X76" s="86">
        <f t="shared" si="24"/>
        <v>0</v>
      </c>
      <c r="Y76" s="86">
        <f t="shared" si="24"/>
        <v>174</v>
      </c>
      <c r="Z76" s="86">
        <f t="shared" si="24"/>
        <v>2</v>
      </c>
      <c r="AA76" s="86">
        <f t="shared" si="24"/>
        <v>176</v>
      </c>
      <c r="AB76" s="86">
        <f t="shared" si="24"/>
        <v>0</v>
      </c>
      <c r="AC76" s="86">
        <f t="shared" si="24"/>
        <v>176</v>
      </c>
      <c r="AD76" s="86">
        <f t="shared" si="24"/>
        <v>0</v>
      </c>
      <c r="AE76" s="85"/>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row>
    <row r="77" spans="1:55" ht="19.5" customHeight="1" x14ac:dyDescent="0.25">
      <c r="A77" s="191" t="s">
        <v>551</v>
      </c>
      <c r="B77" s="70">
        <v>221</v>
      </c>
      <c r="C77" s="71">
        <v>220</v>
      </c>
      <c r="D77" s="71">
        <v>1</v>
      </c>
      <c r="E77" s="72">
        <v>220</v>
      </c>
      <c r="F77" s="72">
        <v>0</v>
      </c>
      <c r="G77" s="73">
        <v>207</v>
      </c>
      <c r="H77" s="73">
        <v>14</v>
      </c>
      <c r="I77" s="74">
        <v>207</v>
      </c>
      <c r="J77" s="74">
        <v>0</v>
      </c>
      <c r="K77" s="75">
        <v>221</v>
      </c>
      <c r="L77" s="75">
        <v>0</v>
      </c>
      <c r="M77" s="76">
        <v>25</v>
      </c>
      <c r="N77" s="76">
        <v>196</v>
      </c>
      <c r="O77" s="77">
        <v>25</v>
      </c>
      <c r="P77" s="77">
        <v>0</v>
      </c>
      <c r="Q77" s="78">
        <v>221</v>
      </c>
      <c r="R77" s="78">
        <v>0</v>
      </c>
      <c r="S77" s="79">
        <v>221</v>
      </c>
      <c r="T77" s="79">
        <v>0</v>
      </c>
      <c r="U77" s="80">
        <v>205</v>
      </c>
      <c r="V77" s="80">
        <v>16</v>
      </c>
      <c r="W77" s="81">
        <v>205</v>
      </c>
      <c r="X77" s="81">
        <v>0</v>
      </c>
      <c r="Y77" s="82">
        <v>221</v>
      </c>
      <c r="Z77" s="82">
        <v>0</v>
      </c>
      <c r="AA77" s="83">
        <v>221</v>
      </c>
      <c r="AB77" s="83">
        <v>0</v>
      </c>
      <c r="AC77" s="84">
        <v>220</v>
      </c>
      <c r="AD77" s="84">
        <v>1</v>
      </c>
      <c r="AE77" s="85"/>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row>
    <row r="78" spans="1:55" ht="19.5" customHeight="1" x14ac:dyDescent="0.25">
      <c r="A78" s="191"/>
      <c r="B78" s="53">
        <v>80</v>
      </c>
      <c r="C78" s="71">
        <v>79</v>
      </c>
      <c r="D78" s="71">
        <v>1</v>
      </c>
      <c r="E78" s="72">
        <v>79</v>
      </c>
      <c r="F78" s="72">
        <v>0</v>
      </c>
      <c r="G78" s="73">
        <v>76</v>
      </c>
      <c r="H78" s="73">
        <v>4</v>
      </c>
      <c r="I78" s="74">
        <v>76</v>
      </c>
      <c r="J78" s="74">
        <v>0</v>
      </c>
      <c r="K78" s="75">
        <v>80</v>
      </c>
      <c r="L78" s="75">
        <v>0</v>
      </c>
      <c r="M78" s="76">
        <v>10</v>
      </c>
      <c r="N78" s="76">
        <v>70</v>
      </c>
      <c r="O78" s="77">
        <v>10</v>
      </c>
      <c r="P78" s="77">
        <v>0</v>
      </c>
      <c r="Q78" s="78">
        <v>80</v>
      </c>
      <c r="R78" s="78">
        <v>0</v>
      </c>
      <c r="S78" s="79">
        <v>80</v>
      </c>
      <c r="T78" s="79">
        <v>0</v>
      </c>
      <c r="U78" s="80">
        <v>75</v>
      </c>
      <c r="V78" s="80">
        <v>5</v>
      </c>
      <c r="W78" s="81">
        <v>75</v>
      </c>
      <c r="X78" s="81">
        <v>0</v>
      </c>
      <c r="Y78" s="82">
        <v>80</v>
      </c>
      <c r="Z78" s="82">
        <v>0</v>
      </c>
      <c r="AA78" s="83">
        <v>80</v>
      </c>
      <c r="AB78" s="83">
        <v>0</v>
      </c>
      <c r="AC78" s="84">
        <v>79</v>
      </c>
      <c r="AD78" s="84">
        <v>1</v>
      </c>
      <c r="AE78" s="92" t="s">
        <v>740</v>
      </c>
      <c r="A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row>
    <row r="79" spans="1:55" ht="19.5" customHeight="1" x14ac:dyDescent="0.25">
      <c r="A79" s="191"/>
      <c r="B79" s="86">
        <f>SUM(B77:B78)</f>
        <v>301</v>
      </c>
      <c r="C79" s="86">
        <f t="shared" ref="C79:AD79" si="25">SUM(C77:C78)</f>
        <v>299</v>
      </c>
      <c r="D79" s="86">
        <f t="shared" si="25"/>
        <v>2</v>
      </c>
      <c r="E79" s="86">
        <f t="shared" si="25"/>
        <v>299</v>
      </c>
      <c r="F79" s="86">
        <f t="shared" si="25"/>
        <v>0</v>
      </c>
      <c r="G79" s="86">
        <f t="shared" si="25"/>
        <v>283</v>
      </c>
      <c r="H79" s="86">
        <f t="shared" si="25"/>
        <v>18</v>
      </c>
      <c r="I79" s="86">
        <f t="shared" si="25"/>
        <v>283</v>
      </c>
      <c r="J79" s="86">
        <f t="shared" si="25"/>
        <v>0</v>
      </c>
      <c r="K79" s="86">
        <f t="shared" si="25"/>
        <v>301</v>
      </c>
      <c r="L79" s="86">
        <f t="shared" si="25"/>
        <v>0</v>
      </c>
      <c r="M79" s="86">
        <f t="shared" si="25"/>
        <v>35</v>
      </c>
      <c r="N79" s="86">
        <f t="shared" si="25"/>
        <v>266</v>
      </c>
      <c r="O79" s="86">
        <f t="shared" si="25"/>
        <v>35</v>
      </c>
      <c r="P79" s="86">
        <f t="shared" si="25"/>
        <v>0</v>
      </c>
      <c r="Q79" s="86">
        <f t="shared" si="25"/>
        <v>301</v>
      </c>
      <c r="R79" s="86">
        <f t="shared" si="25"/>
        <v>0</v>
      </c>
      <c r="S79" s="86">
        <f t="shared" si="25"/>
        <v>301</v>
      </c>
      <c r="T79" s="86">
        <f t="shared" si="25"/>
        <v>0</v>
      </c>
      <c r="U79" s="86">
        <f t="shared" si="25"/>
        <v>280</v>
      </c>
      <c r="V79" s="86">
        <f t="shared" si="25"/>
        <v>21</v>
      </c>
      <c r="W79" s="86">
        <f t="shared" si="25"/>
        <v>280</v>
      </c>
      <c r="X79" s="86">
        <f t="shared" si="25"/>
        <v>0</v>
      </c>
      <c r="Y79" s="86">
        <f t="shared" si="25"/>
        <v>301</v>
      </c>
      <c r="Z79" s="86">
        <f t="shared" si="25"/>
        <v>0</v>
      </c>
      <c r="AA79" s="86">
        <f t="shared" si="25"/>
        <v>301</v>
      </c>
      <c r="AB79" s="86">
        <f t="shared" si="25"/>
        <v>0</v>
      </c>
      <c r="AC79" s="86">
        <f t="shared" si="25"/>
        <v>299</v>
      </c>
      <c r="AD79" s="86">
        <f t="shared" si="25"/>
        <v>2</v>
      </c>
      <c r="AE79" s="85"/>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row>
    <row r="80" spans="1:55" s="139" customFormat="1" ht="14.25" customHeight="1" x14ac:dyDescent="0.25"/>
    <row r="81" s="139" customFormat="1" ht="14.25" customHeight="1" x14ac:dyDescent="0.25"/>
    <row r="82" s="139" customFormat="1" ht="14.25" customHeight="1" x14ac:dyDescent="0.25"/>
    <row r="83" s="139" customFormat="1" ht="14.25" customHeight="1" x14ac:dyDescent="0.25"/>
    <row r="84" s="139" customFormat="1" ht="14.25" customHeight="1" x14ac:dyDescent="0.25"/>
    <row r="85" s="139" customFormat="1" ht="14.25" customHeight="1" x14ac:dyDescent="0.25"/>
    <row r="86" s="139" customFormat="1" ht="14.25" customHeight="1" x14ac:dyDescent="0.25"/>
    <row r="87" s="139" customFormat="1" ht="14.25" customHeight="1" x14ac:dyDescent="0.25"/>
    <row r="88" s="139" customFormat="1" ht="14.25" customHeight="1" x14ac:dyDescent="0.25"/>
    <row r="89" s="139" customFormat="1" ht="14.25" customHeight="1" x14ac:dyDescent="0.25"/>
    <row r="90" s="139" customFormat="1" ht="14.25" customHeight="1" x14ac:dyDescent="0.25"/>
    <row r="91" s="139" customFormat="1" ht="14.25" customHeight="1" x14ac:dyDescent="0.25"/>
    <row r="92" s="139" customFormat="1" ht="14.25" customHeight="1" x14ac:dyDescent="0.25"/>
    <row r="93" s="139" customFormat="1" ht="14.25" customHeight="1" x14ac:dyDescent="0.25"/>
    <row r="94" s="139" customFormat="1" ht="14.25" customHeight="1" x14ac:dyDescent="0.25"/>
    <row r="95" s="139" customFormat="1" ht="14.25" customHeight="1" x14ac:dyDescent="0.25"/>
    <row r="96" s="139" customFormat="1" ht="14.25" customHeight="1" x14ac:dyDescent="0.25"/>
    <row r="97" s="139" customFormat="1" ht="14.25" customHeight="1" x14ac:dyDescent="0.25"/>
    <row r="98" s="139" customFormat="1" ht="14.25" customHeight="1" x14ac:dyDescent="0.25"/>
    <row r="99" s="139" customFormat="1" ht="14.25" customHeight="1" x14ac:dyDescent="0.25"/>
    <row r="100" s="139" customFormat="1" ht="14.25" customHeight="1" x14ac:dyDescent="0.25"/>
    <row r="101" s="139" customFormat="1" ht="14.25" customHeight="1" x14ac:dyDescent="0.25"/>
    <row r="102" s="139" customFormat="1" ht="14.25" customHeight="1" x14ac:dyDescent="0.25"/>
    <row r="103" s="139" customFormat="1" ht="14.25" customHeight="1" x14ac:dyDescent="0.25"/>
    <row r="104" s="139" customFormat="1" ht="14.25" customHeight="1" x14ac:dyDescent="0.25"/>
    <row r="105" s="139" customFormat="1" ht="14.25" customHeight="1" x14ac:dyDescent="0.25"/>
    <row r="106" s="139" customFormat="1" ht="14.25" customHeight="1" x14ac:dyDescent="0.25"/>
    <row r="107" s="139" customFormat="1" ht="14.25" customHeight="1" x14ac:dyDescent="0.25"/>
    <row r="108" s="139" customFormat="1" ht="14.25" customHeight="1" x14ac:dyDescent="0.25"/>
    <row r="109" s="139" customFormat="1" ht="14.25" customHeight="1" x14ac:dyDescent="0.25"/>
    <row r="110" s="139" customFormat="1" ht="14.25" customHeight="1" x14ac:dyDescent="0.25"/>
    <row r="111" s="139" customFormat="1" ht="14.25" customHeight="1" x14ac:dyDescent="0.25"/>
    <row r="112" s="139" customFormat="1" ht="14.25" customHeight="1" x14ac:dyDescent="0.25"/>
    <row r="113" s="139" customFormat="1" ht="14.25" customHeight="1" x14ac:dyDescent="0.25"/>
    <row r="114" s="139" customFormat="1" ht="14.25" customHeight="1" x14ac:dyDescent="0.25"/>
    <row r="115" s="139" customFormat="1" ht="14.25" customHeight="1" x14ac:dyDescent="0.25"/>
    <row r="116" s="139" customFormat="1" ht="14.25" customHeight="1" x14ac:dyDescent="0.25"/>
    <row r="117" s="139" customFormat="1" ht="14.25" customHeight="1" x14ac:dyDescent="0.25"/>
    <row r="118" s="139" customFormat="1" ht="14.25" customHeight="1" x14ac:dyDescent="0.25"/>
  </sheetData>
  <mergeCells count="43">
    <mergeCell ref="A71:A73"/>
    <mergeCell ref="A74:A76"/>
    <mergeCell ref="A77:A79"/>
    <mergeCell ref="A26:A28"/>
    <mergeCell ref="A29:A31"/>
    <mergeCell ref="A68:A70"/>
    <mergeCell ref="A35:A37"/>
    <mergeCell ref="A38:A40"/>
    <mergeCell ref="A41:A43"/>
    <mergeCell ref="A44:A46"/>
    <mergeCell ref="A47:A49"/>
    <mergeCell ref="A50:A52"/>
    <mergeCell ref="A53:A55"/>
    <mergeCell ref="A56:A58"/>
    <mergeCell ref="A59:A61"/>
    <mergeCell ref="A62:A64"/>
    <mergeCell ref="A65:A67"/>
    <mergeCell ref="A32:A34"/>
    <mergeCell ref="AC2:AD2"/>
    <mergeCell ref="A4:AE4"/>
    <mergeCell ref="A5:A7"/>
    <mergeCell ref="A8:A10"/>
    <mergeCell ref="A11:A13"/>
    <mergeCell ref="A14:A16"/>
    <mergeCell ref="Q2:R2"/>
    <mergeCell ref="S2:T2"/>
    <mergeCell ref="U2:V2"/>
    <mergeCell ref="W2:X2"/>
    <mergeCell ref="Y2:Z2"/>
    <mergeCell ref="AA2:AB2"/>
    <mergeCell ref="A17:A19"/>
    <mergeCell ref="A20:A22"/>
    <mergeCell ref="A23:A25"/>
    <mergeCell ref="A1:AE1"/>
    <mergeCell ref="A2:A3"/>
    <mergeCell ref="B2:B3"/>
    <mergeCell ref="C2:D2"/>
    <mergeCell ref="E2:F2"/>
    <mergeCell ref="G2:H2"/>
    <mergeCell ref="I2:J2"/>
    <mergeCell ref="K2:L2"/>
    <mergeCell ref="M2:N2"/>
    <mergeCell ref="O2:P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78"/>
  <sheetViews>
    <sheetView topLeftCell="A2" zoomScale="80" zoomScaleNormal="80" workbookViewId="0">
      <pane ySplit="1" topLeftCell="A155" activePane="bottomLeft" state="frozen"/>
      <selection activeCell="A2" sqref="A2"/>
      <selection pane="bottomLeft" activeCell="W157" sqref="W157"/>
    </sheetView>
  </sheetViews>
  <sheetFormatPr defaultRowHeight="15" x14ac:dyDescent="0.25"/>
  <cols>
    <col min="1" max="1" width="34.28515625" style="139" customWidth="1"/>
    <col min="2" max="30" width="9.140625" style="139"/>
    <col min="31" max="31" width="21.28515625" style="139" customWidth="1"/>
    <col min="32" max="16384" width="9.140625" style="139"/>
  </cols>
  <sheetData>
    <row r="1" spans="1:55" ht="32.25" customHeight="1" x14ac:dyDescent="0.25">
      <c r="A1" s="170" t="s">
        <v>3</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2"/>
      <c r="AF1" s="31"/>
      <c r="AG1" s="31"/>
      <c r="AH1" s="31"/>
      <c r="AI1" s="31"/>
      <c r="AJ1" s="31"/>
      <c r="AK1" s="31"/>
      <c r="AL1" s="31"/>
      <c r="AM1" s="31"/>
      <c r="AN1" s="31"/>
      <c r="AO1" s="31"/>
      <c r="AP1" s="31"/>
      <c r="AQ1" s="31"/>
      <c r="AR1" s="31"/>
      <c r="AS1" s="31"/>
      <c r="AT1" s="31"/>
      <c r="AU1" s="31"/>
      <c r="AV1" s="31"/>
      <c r="AW1" s="31"/>
      <c r="AX1" s="31"/>
      <c r="AY1" s="31"/>
      <c r="AZ1" s="31"/>
      <c r="BA1" s="31"/>
      <c r="BB1" s="31"/>
      <c r="BC1" s="31"/>
    </row>
    <row r="2" spans="1:55" ht="216.75" customHeight="1" x14ac:dyDescent="0.25">
      <c r="A2" s="165" t="s">
        <v>25</v>
      </c>
      <c r="B2" s="173" t="s">
        <v>0</v>
      </c>
      <c r="C2" s="175" t="s">
        <v>17</v>
      </c>
      <c r="D2" s="176"/>
      <c r="E2" s="177" t="s">
        <v>18</v>
      </c>
      <c r="F2" s="178"/>
      <c r="G2" s="179" t="s">
        <v>19</v>
      </c>
      <c r="H2" s="180"/>
      <c r="I2" s="181" t="s">
        <v>20</v>
      </c>
      <c r="J2" s="182"/>
      <c r="K2" s="183" t="s">
        <v>21</v>
      </c>
      <c r="L2" s="184"/>
      <c r="M2" s="185" t="s">
        <v>4</v>
      </c>
      <c r="N2" s="186"/>
      <c r="O2" s="187" t="s">
        <v>5</v>
      </c>
      <c r="P2" s="188"/>
      <c r="Q2" s="195" t="s">
        <v>22</v>
      </c>
      <c r="R2" s="196"/>
      <c r="S2" s="197" t="s">
        <v>23</v>
      </c>
      <c r="T2" s="198"/>
      <c r="U2" s="199" t="s">
        <v>6</v>
      </c>
      <c r="V2" s="200"/>
      <c r="W2" s="201" t="s">
        <v>7</v>
      </c>
      <c r="X2" s="202"/>
      <c r="Y2" s="203" t="s">
        <v>8</v>
      </c>
      <c r="Z2" s="204"/>
      <c r="AA2" s="205" t="s">
        <v>9</v>
      </c>
      <c r="AB2" s="206"/>
      <c r="AC2" s="189" t="s">
        <v>24</v>
      </c>
      <c r="AD2" s="190"/>
      <c r="AE2" s="33" t="s">
        <v>10</v>
      </c>
      <c r="AF2" s="24"/>
      <c r="AG2" s="24"/>
      <c r="AH2" s="24"/>
      <c r="AI2" s="24"/>
      <c r="AJ2" s="24"/>
      <c r="AK2" s="24"/>
      <c r="AL2" s="24"/>
      <c r="AM2" s="24"/>
      <c r="AN2" s="24"/>
      <c r="AO2" s="24"/>
      <c r="AP2" s="24"/>
      <c r="AQ2" s="24"/>
      <c r="AR2" s="24"/>
      <c r="AS2" s="24"/>
      <c r="AT2" s="24"/>
      <c r="AU2" s="24"/>
      <c r="AV2" s="24"/>
      <c r="AW2" s="24"/>
      <c r="AX2" s="24"/>
      <c r="AY2" s="24"/>
      <c r="AZ2" s="24"/>
      <c r="BA2" s="24"/>
      <c r="BB2" s="24"/>
      <c r="BC2" s="24"/>
    </row>
    <row r="3" spans="1:55" ht="33.75" customHeight="1" x14ac:dyDescent="0.25">
      <c r="A3" s="166"/>
      <c r="B3" s="174"/>
      <c r="C3" s="34" t="s">
        <v>1</v>
      </c>
      <c r="D3" s="34" t="s">
        <v>2</v>
      </c>
      <c r="E3" s="35" t="s">
        <v>1</v>
      </c>
      <c r="F3" s="35" t="s">
        <v>2</v>
      </c>
      <c r="G3" s="130" t="s">
        <v>1</v>
      </c>
      <c r="H3" s="130" t="s">
        <v>2</v>
      </c>
      <c r="I3" s="36" t="s">
        <v>1</v>
      </c>
      <c r="J3" s="36" t="s">
        <v>2</v>
      </c>
      <c r="K3" s="131" t="s">
        <v>1</v>
      </c>
      <c r="L3" s="131" t="s">
        <v>2</v>
      </c>
      <c r="M3" s="132" t="s">
        <v>1</v>
      </c>
      <c r="N3" s="132" t="s">
        <v>2</v>
      </c>
      <c r="O3" s="133" t="s">
        <v>1</v>
      </c>
      <c r="P3" s="133" t="s">
        <v>2</v>
      </c>
      <c r="Q3" s="134" t="s">
        <v>1</v>
      </c>
      <c r="R3" s="134" t="s">
        <v>2</v>
      </c>
      <c r="S3" s="135" t="s">
        <v>1</v>
      </c>
      <c r="T3" s="135" t="s">
        <v>2</v>
      </c>
      <c r="U3" s="136" t="s">
        <v>1</v>
      </c>
      <c r="V3" s="136" t="s">
        <v>2</v>
      </c>
      <c r="W3" s="137" t="s">
        <v>1</v>
      </c>
      <c r="X3" s="137" t="s">
        <v>2</v>
      </c>
      <c r="Y3" s="138" t="s">
        <v>1</v>
      </c>
      <c r="Z3" s="138" t="s">
        <v>2</v>
      </c>
      <c r="AA3" s="39" t="s">
        <v>1</v>
      </c>
      <c r="AB3" s="39" t="s">
        <v>2</v>
      </c>
      <c r="AC3" s="40" t="s">
        <v>1</v>
      </c>
      <c r="AD3" s="40" t="s">
        <v>2</v>
      </c>
      <c r="AE3" s="33" t="s">
        <v>11</v>
      </c>
      <c r="AF3" s="25"/>
      <c r="AG3" s="25"/>
      <c r="AH3" s="25"/>
      <c r="AI3" s="25"/>
      <c r="AJ3" s="25"/>
      <c r="AK3" s="25"/>
      <c r="AL3" s="25"/>
      <c r="AM3" s="25"/>
      <c r="AN3" s="25"/>
      <c r="AO3" s="25"/>
      <c r="AP3" s="25"/>
      <c r="AQ3" s="25"/>
      <c r="AR3" s="25"/>
      <c r="AS3" s="25"/>
      <c r="AT3" s="25"/>
      <c r="AU3" s="28"/>
      <c r="AV3" s="25"/>
      <c r="AW3" s="25"/>
      <c r="AX3" s="25"/>
      <c r="AY3" s="25"/>
      <c r="AZ3" s="25"/>
      <c r="BA3" s="25"/>
      <c r="BB3" s="25"/>
      <c r="BC3" s="25"/>
    </row>
    <row r="4" spans="1:55" ht="21.75" customHeight="1" x14ac:dyDescent="0.25">
      <c r="A4" s="192" t="s">
        <v>553</v>
      </c>
      <c r="B4" s="19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4"/>
      <c r="AF4" s="30"/>
      <c r="AG4" s="30"/>
      <c r="AH4" s="30"/>
      <c r="AI4" s="30"/>
      <c r="AJ4" s="30"/>
      <c r="AK4" s="30"/>
      <c r="AL4" s="30"/>
      <c r="AM4" s="30"/>
      <c r="AN4" s="30"/>
      <c r="AO4" s="30"/>
      <c r="AP4" s="30"/>
      <c r="AQ4" s="30"/>
      <c r="AR4" s="30"/>
      <c r="AS4" s="30"/>
      <c r="AT4" s="30"/>
      <c r="AU4" s="30"/>
      <c r="AV4" s="30"/>
      <c r="AW4" s="30"/>
      <c r="AX4" s="30"/>
      <c r="AY4" s="30"/>
      <c r="AZ4" s="30"/>
      <c r="BA4" s="30"/>
      <c r="BB4" s="30"/>
      <c r="BC4" s="30"/>
    </row>
    <row r="5" spans="1:55" ht="19.5" customHeight="1" x14ac:dyDescent="0.25">
      <c r="A5" s="191" t="s">
        <v>554</v>
      </c>
      <c r="B5" s="115"/>
      <c r="C5" s="116"/>
      <c r="D5" s="116"/>
      <c r="E5" s="117"/>
      <c r="F5" s="117"/>
      <c r="G5" s="118"/>
      <c r="H5" s="118"/>
      <c r="I5" s="119"/>
      <c r="J5" s="119"/>
      <c r="K5" s="120"/>
      <c r="L5" s="120"/>
      <c r="M5" s="121"/>
      <c r="N5" s="121"/>
      <c r="O5" s="122"/>
      <c r="P5" s="122"/>
      <c r="Q5" s="123"/>
      <c r="R5" s="123"/>
      <c r="S5" s="124"/>
      <c r="T5" s="124"/>
      <c r="U5" s="125"/>
      <c r="V5" s="125"/>
      <c r="W5" s="126"/>
      <c r="X5" s="126"/>
      <c r="Y5" s="127"/>
      <c r="Z5" s="127"/>
      <c r="AA5" s="128"/>
      <c r="AB5" s="128"/>
      <c r="AC5" s="129"/>
      <c r="AD5" s="129"/>
      <c r="AE5" s="69"/>
      <c r="AF5" s="26"/>
      <c r="AG5" s="26"/>
      <c r="AH5" s="26"/>
      <c r="AI5" s="29"/>
      <c r="AJ5" s="29"/>
      <c r="AK5" s="29"/>
      <c r="AL5" s="29"/>
      <c r="AM5" s="29"/>
      <c r="AN5" s="29"/>
      <c r="AO5" s="29"/>
      <c r="AP5" s="29"/>
      <c r="AQ5" s="29"/>
      <c r="AR5" s="29"/>
      <c r="AS5" s="29"/>
      <c r="AT5" s="29"/>
      <c r="AU5" s="29"/>
      <c r="AV5" s="29"/>
      <c r="AW5" s="29"/>
      <c r="AX5" s="29"/>
      <c r="AY5" s="29"/>
      <c r="AZ5" s="29"/>
      <c r="BA5" s="29"/>
      <c r="BB5" s="29"/>
      <c r="BC5" s="29"/>
    </row>
    <row r="6" spans="1:55" ht="19.5" customHeight="1" x14ac:dyDescent="0.25">
      <c r="A6" s="191"/>
      <c r="B6" s="89">
        <v>37</v>
      </c>
      <c r="C6" s="71">
        <v>34</v>
      </c>
      <c r="D6" s="71">
        <v>3</v>
      </c>
      <c r="E6" s="72">
        <v>34</v>
      </c>
      <c r="F6" s="72">
        <v>0</v>
      </c>
      <c r="G6" s="73">
        <v>31</v>
      </c>
      <c r="H6" s="73">
        <v>6</v>
      </c>
      <c r="I6" s="74">
        <v>31</v>
      </c>
      <c r="J6" s="74">
        <v>0</v>
      </c>
      <c r="K6" s="75">
        <v>37</v>
      </c>
      <c r="L6" s="75">
        <v>0</v>
      </c>
      <c r="M6" s="76">
        <v>3</v>
      </c>
      <c r="N6" s="76">
        <v>34</v>
      </c>
      <c r="O6" s="77">
        <v>3</v>
      </c>
      <c r="P6" s="77">
        <v>0</v>
      </c>
      <c r="Q6" s="78">
        <v>37</v>
      </c>
      <c r="R6" s="78">
        <v>0</v>
      </c>
      <c r="S6" s="79">
        <v>37</v>
      </c>
      <c r="T6" s="79">
        <v>0</v>
      </c>
      <c r="U6" s="80">
        <v>26</v>
      </c>
      <c r="V6" s="80">
        <v>11</v>
      </c>
      <c r="W6" s="81">
        <v>26</v>
      </c>
      <c r="X6" s="81">
        <v>0</v>
      </c>
      <c r="Y6" s="82">
        <v>37</v>
      </c>
      <c r="Z6" s="82">
        <v>0</v>
      </c>
      <c r="AA6" s="83">
        <v>36</v>
      </c>
      <c r="AB6" s="83">
        <v>1</v>
      </c>
      <c r="AC6" s="84">
        <v>37</v>
      </c>
      <c r="AD6" s="84">
        <v>0</v>
      </c>
      <c r="AE6" s="85" t="s">
        <v>757</v>
      </c>
      <c r="AF6" s="27"/>
      <c r="AG6" s="27"/>
      <c r="AH6" s="27"/>
      <c r="AI6" s="27"/>
      <c r="AJ6" s="27"/>
      <c r="AK6" s="27"/>
      <c r="AL6" s="27"/>
      <c r="AM6" s="27"/>
      <c r="AN6" s="27"/>
      <c r="AO6" s="27"/>
      <c r="AP6" s="27"/>
      <c r="AQ6" s="27"/>
      <c r="AR6" s="27"/>
      <c r="AS6" s="27"/>
      <c r="AT6" s="27"/>
      <c r="AU6" s="27"/>
      <c r="AV6" s="27"/>
      <c r="AW6" s="27"/>
      <c r="AX6" s="27"/>
      <c r="AY6" s="27"/>
      <c r="AZ6" s="27"/>
      <c r="BA6" s="27"/>
      <c r="BB6" s="27"/>
      <c r="BC6" s="27"/>
    </row>
    <row r="7" spans="1:55" ht="19.5" customHeight="1" x14ac:dyDescent="0.25">
      <c r="A7" s="191"/>
      <c r="B7" s="90">
        <f>SUM(B5:B6)</f>
        <v>37</v>
      </c>
      <c r="C7" s="86">
        <f t="shared" ref="C7:AC7" si="0">SUM(C5:C6)</f>
        <v>34</v>
      </c>
      <c r="D7" s="86">
        <f t="shared" si="0"/>
        <v>3</v>
      </c>
      <c r="E7" s="86">
        <f t="shared" si="0"/>
        <v>34</v>
      </c>
      <c r="F7" s="86">
        <f t="shared" si="0"/>
        <v>0</v>
      </c>
      <c r="G7" s="86">
        <f t="shared" si="0"/>
        <v>31</v>
      </c>
      <c r="H7" s="86">
        <f t="shared" si="0"/>
        <v>6</v>
      </c>
      <c r="I7" s="86">
        <f t="shared" si="0"/>
        <v>31</v>
      </c>
      <c r="J7" s="86">
        <f t="shared" si="0"/>
        <v>0</v>
      </c>
      <c r="K7" s="86">
        <f t="shared" si="0"/>
        <v>37</v>
      </c>
      <c r="L7" s="86">
        <f t="shared" si="0"/>
        <v>0</v>
      </c>
      <c r="M7" s="86">
        <f t="shared" si="0"/>
        <v>3</v>
      </c>
      <c r="N7" s="86">
        <f t="shared" si="0"/>
        <v>34</v>
      </c>
      <c r="O7" s="86">
        <f t="shared" si="0"/>
        <v>3</v>
      </c>
      <c r="P7" s="86">
        <f t="shared" si="0"/>
        <v>0</v>
      </c>
      <c r="Q7" s="86">
        <f t="shared" si="0"/>
        <v>37</v>
      </c>
      <c r="R7" s="86">
        <f t="shared" si="0"/>
        <v>0</v>
      </c>
      <c r="S7" s="86">
        <f t="shared" si="0"/>
        <v>37</v>
      </c>
      <c r="T7" s="86">
        <f t="shared" si="0"/>
        <v>0</v>
      </c>
      <c r="U7" s="86">
        <f t="shared" si="0"/>
        <v>26</v>
      </c>
      <c r="V7" s="86">
        <f t="shared" si="0"/>
        <v>11</v>
      </c>
      <c r="W7" s="86">
        <f t="shared" si="0"/>
        <v>26</v>
      </c>
      <c r="X7" s="86">
        <f t="shared" si="0"/>
        <v>0</v>
      </c>
      <c r="Y7" s="86">
        <f t="shared" si="0"/>
        <v>37</v>
      </c>
      <c r="Z7" s="86">
        <f t="shared" si="0"/>
        <v>0</v>
      </c>
      <c r="AA7" s="86">
        <f t="shared" si="0"/>
        <v>36</v>
      </c>
      <c r="AB7" s="86">
        <f t="shared" si="0"/>
        <v>1</v>
      </c>
      <c r="AC7" s="86">
        <f t="shared" si="0"/>
        <v>37</v>
      </c>
      <c r="AD7" s="86">
        <f>SUM(AD5:AD6)</f>
        <v>0</v>
      </c>
      <c r="AE7" s="85"/>
      <c r="AF7" s="27"/>
      <c r="AG7" s="27"/>
      <c r="AH7" s="27"/>
      <c r="AI7" s="27"/>
      <c r="AJ7" s="27"/>
      <c r="AK7" s="27"/>
      <c r="AL7" s="27"/>
      <c r="AM7" s="27"/>
      <c r="AN7" s="27"/>
      <c r="AO7" s="27"/>
      <c r="AP7" s="27"/>
      <c r="AQ7" s="27"/>
      <c r="AR7" s="27"/>
      <c r="AS7" s="27"/>
      <c r="AT7" s="27"/>
      <c r="AU7" s="27"/>
      <c r="AV7" s="27"/>
      <c r="AW7" s="27"/>
      <c r="AX7" s="27"/>
      <c r="AY7" s="27"/>
      <c r="AZ7" s="27"/>
      <c r="BA7" s="27"/>
      <c r="BB7" s="27"/>
      <c r="BC7" s="27"/>
    </row>
    <row r="8" spans="1:55" ht="19.5" customHeight="1" x14ac:dyDescent="0.25">
      <c r="A8" s="191" t="s">
        <v>555</v>
      </c>
      <c r="B8" s="89"/>
      <c r="C8" s="71"/>
      <c r="D8" s="71"/>
      <c r="E8" s="72"/>
      <c r="F8" s="72"/>
      <c r="G8" s="73"/>
      <c r="H8" s="73"/>
      <c r="I8" s="74"/>
      <c r="J8" s="74"/>
      <c r="K8" s="75"/>
      <c r="L8" s="75"/>
      <c r="M8" s="76"/>
      <c r="N8" s="76"/>
      <c r="O8" s="77"/>
      <c r="P8" s="77"/>
      <c r="Q8" s="78"/>
      <c r="R8" s="78"/>
      <c r="S8" s="79"/>
      <c r="T8" s="79"/>
      <c r="U8" s="80"/>
      <c r="V8" s="80"/>
      <c r="W8" s="81"/>
      <c r="X8" s="81"/>
      <c r="Y8" s="82"/>
      <c r="Z8" s="82"/>
      <c r="AA8" s="83"/>
      <c r="AB8" s="83"/>
      <c r="AC8" s="84"/>
      <c r="AD8" s="84"/>
      <c r="AE8" s="85"/>
      <c r="AF8" s="27"/>
      <c r="AG8" s="27"/>
      <c r="AH8" s="27"/>
      <c r="AI8" s="27"/>
      <c r="AJ8" s="27"/>
      <c r="AK8" s="27"/>
      <c r="AL8" s="27"/>
      <c r="AM8" s="27"/>
      <c r="AN8" s="27"/>
      <c r="AO8" s="27"/>
      <c r="AP8" s="27"/>
      <c r="AQ8" s="27"/>
      <c r="AR8" s="27"/>
      <c r="AS8" s="27"/>
      <c r="AT8" s="27"/>
      <c r="AU8" s="27"/>
      <c r="AV8" s="27"/>
      <c r="AW8" s="27"/>
      <c r="AX8" s="27"/>
      <c r="AY8" s="27"/>
      <c r="AZ8" s="27"/>
      <c r="BA8" s="27"/>
      <c r="BB8" s="27"/>
      <c r="BC8" s="27"/>
    </row>
    <row r="9" spans="1:55" ht="19.5" customHeight="1" x14ac:dyDescent="0.25">
      <c r="A9" s="191"/>
      <c r="B9" s="89">
        <v>115</v>
      </c>
      <c r="C9" s="71">
        <v>107</v>
      </c>
      <c r="D9" s="71">
        <v>8</v>
      </c>
      <c r="E9" s="72">
        <v>107</v>
      </c>
      <c r="F9" s="72">
        <v>0</v>
      </c>
      <c r="G9" s="73">
        <v>96</v>
      </c>
      <c r="H9" s="73">
        <v>19</v>
      </c>
      <c r="I9" s="74">
        <v>93</v>
      </c>
      <c r="J9" s="74">
        <v>3</v>
      </c>
      <c r="K9" s="75">
        <v>107</v>
      </c>
      <c r="L9" s="75">
        <v>8</v>
      </c>
      <c r="M9" s="76">
        <v>8</v>
      </c>
      <c r="N9" s="76">
        <v>107</v>
      </c>
      <c r="O9" s="77">
        <v>7</v>
      </c>
      <c r="P9" s="77">
        <v>1</v>
      </c>
      <c r="Q9" s="78">
        <v>113</v>
      </c>
      <c r="R9" s="78">
        <v>2</v>
      </c>
      <c r="S9" s="79">
        <v>113</v>
      </c>
      <c r="T9" s="79">
        <v>2</v>
      </c>
      <c r="U9" s="80">
        <v>73</v>
      </c>
      <c r="V9" s="80">
        <v>42</v>
      </c>
      <c r="W9" s="81">
        <v>73</v>
      </c>
      <c r="X9" s="81">
        <v>0</v>
      </c>
      <c r="Y9" s="82">
        <v>112</v>
      </c>
      <c r="Z9" s="82">
        <v>3</v>
      </c>
      <c r="AA9" s="83">
        <v>114</v>
      </c>
      <c r="AB9" s="83">
        <v>1</v>
      </c>
      <c r="AC9" s="84">
        <v>112</v>
      </c>
      <c r="AD9" s="84">
        <v>3</v>
      </c>
      <c r="AE9" s="92" t="s">
        <v>758</v>
      </c>
      <c r="AF9" s="27"/>
      <c r="AG9" s="27"/>
      <c r="AH9" s="27"/>
      <c r="AI9" s="27"/>
      <c r="AJ9" s="27"/>
      <c r="AK9" s="27"/>
      <c r="AL9" s="27"/>
      <c r="AM9" s="27"/>
      <c r="AN9" s="27"/>
      <c r="AO9" s="27"/>
      <c r="AP9" s="27"/>
      <c r="AQ9" s="27"/>
      <c r="AR9" s="27"/>
      <c r="AS9" s="27"/>
      <c r="AT9" s="27"/>
      <c r="AU9" s="27"/>
      <c r="AV9" s="27"/>
      <c r="AW9" s="27"/>
      <c r="AX9" s="27"/>
      <c r="AY9" s="27"/>
      <c r="AZ9" s="27"/>
      <c r="BA9" s="27"/>
      <c r="BB9" s="27"/>
      <c r="BC9" s="27"/>
    </row>
    <row r="10" spans="1:55" ht="19.5" customHeight="1" x14ac:dyDescent="0.25">
      <c r="A10" s="191"/>
      <c r="B10" s="90">
        <f>SUM(B8:B9)</f>
        <v>115</v>
      </c>
      <c r="C10" s="86">
        <f t="shared" ref="C10:AD10" si="1">SUM(C8:C9)</f>
        <v>107</v>
      </c>
      <c r="D10" s="86">
        <f t="shared" si="1"/>
        <v>8</v>
      </c>
      <c r="E10" s="86">
        <f t="shared" si="1"/>
        <v>107</v>
      </c>
      <c r="F10" s="86">
        <f t="shared" si="1"/>
        <v>0</v>
      </c>
      <c r="G10" s="86">
        <f t="shared" si="1"/>
        <v>96</v>
      </c>
      <c r="H10" s="86">
        <f t="shared" si="1"/>
        <v>19</v>
      </c>
      <c r="I10" s="86">
        <f t="shared" si="1"/>
        <v>93</v>
      </c>
      <c r="J10" s="86">
        <f t="shared" si="1"/>
        <v>3</v>
      </c>
      <c r="K10" s="86">
        <f t="shared" si="1"/>
        <v>107</v>
      </c>
      <c r="L10" s="86">
        <f t="shared" si="1"/>
        <v>8</v>
      </c>
      <c r="M10" s="86">
        <f t="shared" si="1"/>
        <v>8</v>
      </c>
      <c r="N10" s="86">
        <f t="shared" si="1"/>
        <v>107</v>
      </c>
      <c r="O10" s="86">
        <f t="shared" si="1"/>
        <v>7</v>
      </c>
      <c r="P10" s="86">
        <f t="shared" si="1"/>
        <v>1</v>
      </c>
      <c r="Q10" s="86">
        <f t="shared" si="1"/>
        <v>113</v>
      </c>
      <c r="R10" s="86">
        <f t="shared" si="1"/>
        <v>2</v>
      </c>
      <c r="S10" s="86">
        <f t="shared" si="1"/>
        <v>113</v>
      </c>
      <c r="T10" s="86">
        <f t="shared" si="1"/>
        <v>2</v>
      </c>
      <c r="U10" s="86">
        <f t="shared" si="1"/>
        <v>73</v>
      </c>
      <c r="V10" s="86">
        <f t="shared" si="1"/>
        <v>42</v>
      </c>
      <c r="W10" s="86">
        <f t="shared" si="1"/>
        <v>73</v>
      </c>
      <c r="X10" s="86">
        <f t="shared" si="1"/>
        <v>0</v>
      </c>
      <c r="Y10" s="86">
        <f t="shared" si="1"/>
        <v>112</v>
      </c>
      <c r="Z10" s="86">
        <f t="shared" si="1"/>
        <v>3</v>
      </c>
      <c r="AA10" s="86">
        <f t="shared" si="1"/>
        <v>114</v>
      </c>
      <c r="AB10" s="86">
        <f t="shared" si="1"/>
        <v>1</v>
      </c>
      <c r="AC10" s="86">
        <f t="shared" si="1"/>
        <v>112</v>
      </c>
      <c r="AD10" s="86">
        <f t="shared" si="1"/>
        <v>3</v>
      </c>
      <c r="AE10" s="85"/>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row>
    <row r="11" spans="1:55" ht="19.5" customHeight="1" x14ac:dyDescent="0.25">
      <c r="A11" s="191" t="s">
        <v>556</v>
      </c>
      <c r="B11" s="89">
        <v>118</v>
      </c>
      <c r="C11" s="71">
        <v>112</v>
      </c>
      <c r="D11" s="71">
        <v>6</v>
      </c>
      <c r="E11" s="72">
        <v>107</v>
      </c>
      <c r="F11" s="72">
        <v>5</v>
      </c>
      <c r="G11" s="73">
        <v>112</v>
      </c>
      <c r="H11" s="73">
        <v>8</v>
      </c>
      <c r="I11" s="74">
        <v>111</v>
      </c>
      <c r="J11" s="74">
        <v>1</v>
      </c>
      <c r="K11" s="75">
        <v>117</v>
      </c>
      <c r="L11" s="75">
        <v>1</v>
      </c>
      <c r="M11" s="76">
        <v>1</v>
      </c>
      <c r="N11" s="76">
        <v>117</v>
      </c>
      <c r="O11" s="77">
        <v>1</v>
      </c>
      <c r="P11" s="77">
        <v>0</v>
      </c>
      <c r="Q11" s="78">
        <v>118</v>
      </c>
      <c r="R11" s="78">
        <v>0</v>
      </c>
      <c r="S11" s="79">
        <v>118</v>
      </c>
      <c r="T11" s="79">
        <v>0</v>
      </c>
      <c r="U11" s="80">
        <v>71</v>
      </c>
      <c r="V11" s="80">
        <v>47</v>
      </c>
      <c r="W11" s="81">
        <v>71</v>
      </c>
      <c r="X11" s="81">
        <v>0</v>
      </c>
      <c r="Y11" s="82">
        <v>110</v>
      </c>
      <c r="Z11" s="82">
        <v>8</v>
      </c>
      <c r="AA11" s="83">
        <v>115</v>
      </c>
      <c r="AB11" s="83">
        <v>3</v>
      </c>
      <c r="AC11" s="84">
        <v>118</v>
      </c>
      <c r="AD11" s="84">
        <v>0</v>
      </c>
      <c r="AE11" s="85"/>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row>
    <row r="12" spans="1:55" ht="19.5" customHeight="1" x14ac:dyDescent="0.25">
      <c r="A12" s="191"/>
      <c r="B12" s="89">
        <v>51</v>
      </c>
      <c r="C12" s="71">
        <v>43</v>
      </c>
      <c r="D12" s="71">
        <v>8</v>
      </c>
      <c r="E12" s="72">
        <v>43</v>
      </c>
      <c r="F12" s="72">
        <v>0</v>
      </c>
      <c r="G12" s="73">
        <v>45</v>
      </c>
      <c r="H12" s="73">
        <v>6</v>
      </c>
      <c r="I12" s="74">
        <v>43</v>
      </c>
      <c r="J12" s="74">
        <v>2</v>
      </c>
      <c r="K12" s="75">
        <v>42</v>
      </c>
      <c r="L12" s="75">
        <v>9</v>
      </c>
      <c r="M12" s="76">
        <v>6</v>
      </c>
      <c r="N12" s="76">
        <v>45</v>
      </c>
      <c r="O12" s="77">
        <v>6</v>
      </c>
      <c r="P12" s="77">
        <v>0</v>
      </c>
      <c r="Q12" s="78">
        <v>50</v>
      </c>
      <c r="R12" s="78">
        <v>1</v>
      </c>
      <c r="S12" s="79">
        <v>50</v>
      </c>
      <c r="T12" s="79">
        <v>1</v>
      </c>
      <c r="U12" s="80">
        <v>30</v>
      </c>
      <c r="V12" s="80">
        <v>21</v>
      </c>
      <c r="W12" s="81">
        <v>30</v>
      </c>
      <c r="X12" s="81">
        <v>0</v>
      </c>
      <c r="Y12" s="82">
        <v>46</v>
      </c>
      <c r="Z12" s="82">
        <v>5</v>
      </c>
      <c r="AA12" s="83">
        <v>46</v>
      </c>
      <c r="AB12" s="83">
        <v>5</v>
      </c>
      <c r="AC12" s="84">
        <v>45</v>
      </c>
      <c r="AD12" s="84">
        <v>6</v>
      </c>
      <c r="AE12" s="92" t="s">
        <v>759</v>
      </c>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row>
    <row r="13" spans="1:55" ht="19.5" customHeight="1" x14ac:dyDescent="0.25">
      <c r="A13" s="191"/>
      <c r="B13" s="90">
        <f>SUM(B11:B12)</f>
        <v>169</v>
      </c>
      <c r="C13" s="86">
        <f t="shared" ref="C13:AD13" si="2">SUM(C11:C12)</f>
        <v>155</v>
      </c>
      <c r="D13" s="86">
        <f t="shared" si="2"/>
        <v>14</v>
      </c>
      <c r="E13" s="86">
        <f t="shared" si="2"/>
        <v>150</v>
      </c>
      <c r="F13" s="86">
        <f t="shared" si="2"/>
        <v>5</v>
      </c>
      <c r="G13" s="86">
        <f t="shared" si="2"/>
        <v>157</v>
      </c>
      <c r="H13" s="86">
        <f t="shared" si="2"/>
        <v>14</v>
      </c>
      <c r="I13" s="86">
        <f t="shared" si="2"/>
        <v>154</v>
      </c>
      <c r="J13" s="86">
        <f t="shared" si="2"/>
        <v>3</v>
      </c>
      <c r="K13" s="86">
        <f t="shared" si="2"/>
        <v>159</v>
      </c>
      <c r="L13" s="86">
        <f t="shared" si="2"/>
        <v>10</v>
      </c>
      <c r="M13" s="86">
        <f t="shared" si="2"/>
        <v>7</v>
      </c>
      <c r="N13" s="86">
        <f t="shared" si="2"/>
        <v>162</v>
      </c>
      <c r="O13" s="86">
        <f t="shared" si="2"/>
        <v>7</v>
      </c>
      <c r="P13" s="86">
        <f t="shared" si="2"/>
        <v>0</v>
      </c>
      <c r="Q13" s="86">
        <f t="shared" si="2"/>
        <v>168</v>
      </c>
      <c r="R13" s="86">
        <f t="shared" si="2"/>
        <v>1</v>
      </c>
      <c r="S13" s="86">
        <f t="shared" si="2"/>
        <v>168</v>
      </c>
      <c r="T13" s="86">
        <f t="shared" si="2"/>
        <v>1</v>
      </c>
      <c r="U13" s="86">
        <f t="shared" si="2"/>
        <v>101</v>
      </c>
      <c r="V13" s="86">
        <f t="shared" si="2"/>
        <v>68</v>
      </c>
      <c r="W13" s="86">
        <f t="shared" si="2"/>
        <v>101</v>
      </c>
      <c r="X13" s="86">
        <f t="shared" si="2"/>
        <v>0</v>
      </c>
      <c r="Y13" s="86">
        <f t="shared" si="2"/>
        <v>156</v>
      </c>
      <c r="Z13" s="86">
        <f t="shared" si="2"/>
        <v>13</v>
      </c>
      <c r="AA13" s="86">
        <f t="shared" si="2"/>
        <v>161</v>
      </c>
      <c r="AB13" s="86">
        <f t="shared" si="2"/>
        <v>8</v>
      </c>
      <c r="AC13" s="86">
        <f t="shared" si="2"/>
        <v>163</v>
      </c>
      <c r="AD13" s="86">
        <f t="shared" si="2"/>
        <v>6</v>
      </c>
      <c r="AE13" s="85"/>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row>
    <row r="14" spans="1:55" ht="19.5" customHeight="1" x14ac:dyDescent="0.25">
      <c r="A14" s="191" t="s">
        <v>557</v>
      </c>
      <c r="B14" s="89">
        <v>50</v>
      </c>
      <c r="C14" s="71">
        <v>45</v>
      </c>
      <c r="D14" s="71">
        <v>5</v>
      </c>
      <c r="E14" s="72">
        <v>45</v>
      </c>
      <c r="F14" s="72">
        <v>0</v>
      </c>
      <c r="G14" s="73">
        <v>49</v>
      </c>
      <c r="H14" s="73">
        <v>1</v>
      </c>
      <c r="I14" s="74">
        <v>49</v>
      </c>
      <c r="J14" s="74">
        <v>0</v>
      </c>
      <c r="K14" s="75">
        <v>50</v>
      </c>
      <c r="L14" s="75">
        <v>0</v>
      </c>
      <c r="M14" s="76">
        <v>0</v>
      </c>
      <c r="N14" s="76">
        <v>50</v>
      </c>
      <c r="O14" s="77">
        <v>0</v>
      </c>
      <c r="P14" s="77">
        <v>0</v>
      </c>
      <c r="Q14" s="78">
        <v>50</v>
      </c>
      <c r="R14" s="78">
        <v>0</v>
      </c>
      <c r="S14" s="79">
        <v>50</v>
      </c>
      <c r="T14" s="79">
        <v>0</v>
      </c>
      <c r="U14" s="80">
        <v>47</v>
      </c>
      <c r="V14" s="80">
        <v>3</v>
      </c>
      <c r="W14" s="81">
        <v>47</v>
      </c>
      <c r="X14" s="81">
        <v>0</v>
      </c>
      <c r="Y14" s="82">
        <v>49</v>
      </c>
      <c r="Z14" s="82">
        <v>1</v>
      </c>
      <c r="AA14" s="83">
        <v>50</v>
      </c>
      <c r="AB14" s="83">
        <v>0</v>
      </c>
      <c r="AC14" s="84">
        <v>50</v>
      </c>
      <c r="AD14" s="84">
        <v>0</v>
      </c>
      <c r="AE14" s="85"/>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row>
    <row r="15" spans="1:55" ht="19.5" customHeight="1" x14ac:dyDescent="0.25">
      <c r="A15" s="191"/>
      <c r="B15" s="89">
        <v>78</v>
      </c>
      <c r="C15" s="71">
        <v>73</v>
      </c>
      <c r="D15" s="71">
        <v>5</v>
      </c>
      <c r="E15" s="72">
        <v>73</v>
      </c>
      <c r="F15" s="72">
        <v>0</v>
      </c>
      <c r="G15" s="73">
        <v>73</v>
      </c>
      <c r="H15" s="73">
        <v>5</v>
      </c>
      <c r="I15" s="74">
        <v>73</v>
      </c>
      <c r="J15" s="74">
        <v>0</v>
      </c>
      <c r="K15" s="75">
        <v>77</v>
      </c>
      <c r="L15" s="75">
        <v>1</v>
      </c>
      <c r="M15" s="76">
        <v>7</v>
      </c>
      <c r="N15" s="76">
        <v>71</v>
      </c>
      <c r="O15" s="77">
        <v>7</v>
      </c>
      <c r="P15" s="77">
        <v>0</v>
      </c>
      <c r="Q15" s="78">
        <v>76</v>
      </c>
      <c r="R15" s="78">
        <v>2</v>
      </c>
      <c r="S15" s="79">
        <v>77</v>
      </c>
      <c r="T15" s="79">
        <v>1</v>
      </c>
      <c r="U15" s="80">
        <v>67</v>
      </c>
      <c r="V15" s="80">
        <v>11</v>
      </c>
      <c r="W15" s="81">
        <v>67</v>
      </c>
      <c r="X15" s="81">
        <v>0</v>
      </c>
      <c r="Y15" s="82">
        <v>76</v>
      </c>
      <c r="Z15" s="82">
        <v>2</v>
      </c>
      <c r="AA15" s="83">
        <v>77</v>
      </c>
      <c r="AB15" s="83">
        <v>1</v>
      </c>
      <c r="AC15" s="84">
        <v>76</v>
      </c>
      <c r="AD15" s="84">
        <v>2</v>
      </c>
      <c r="AE15" s="92" t="s">
        <v>760</v>
      </c>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row>
    <row r="16" spans="1:55" ht="19.5" customHeight="1" x14ac:dyDescent="0.25">
      <c r="A16" s="191"/>
      <c r="B16" s="90">
        <f>SUM(B14:B15)</f>
        <v>128</v>
      </c>
      <c r="C16" s="86">
        <f t="shared" ref="C16:AD16" si="3">SUM(C14:C15)</f>
        <v>118</v>
      </c>
      <c r="D16" s="86">
        <f t="shared" si="3"/>
        <v>10</v>
      </c>
      <c r="E16" s="86">
        <f t="shared" si="3"/>
        <v>118</v>
      </c>
      <c r="F16" s="86">
        <f t="shared" si="3"/>
        <v>0</v>
      </c>
      <c r="G16" s="86">
        <f t="shared" si="3"/>
        <v>122</v>
      </c>
      <c r="H16" s="86">
        <f t="shared" si="3"/>
        <v>6</v>
      </c>
      <c r="I16" s="86">
        <f t="shared" si="3"/>
        <v>122</v>
      </c>
      <c r="J16" s="86">
        <f t="shared" si="3"/>
        <v>0</v>
      </c>
      <c r="K16" s="86">
        <f t="shared" si="3"/>
        <v>127</v>
      </c>
      <c r="L16" s="86">
        <f t="shared" si="3"/>
        <v>1</v>
      </c>
      <c r="M16" s="86">
        <f t="shared" si="3"/>
        <v>7</v>
      </c>
      <c r="N16" s="86">
        <f t="shared" si="3"/>
        <v>121</v>
      </c>
      <c r="O16" s="86">
        <f t="shared" si="3"/>
        <v>7</v>
      </c>
      <c r="P16" s="86">
        <f t="shared" si="3"/>
        <v>0</v>
      </c>
      <c r="Q16" s="86">
        <f t="shared" si="3"/>
        <v>126</v>
      </c>
      <c r="R16" s="86">
        <f t="shared" si="3"/>
        <v>2</v>
      </c>
      <c r="S16" s="86">
        <f t="shared" si="3"/>
        <v>127</v>
      </c>
      <c r="T16" s="86">
        <f t="shared" si="3"/>
        <v>1</v>
      </c>
      <c r="U16" s="86">
        <f t="shared" si="3"/>
        <v>114</v>
      </c>
      <c r="V16" s="86">
        <f t="shared" si="3"/>
        <v>14</v>
      </c>
      <c r="W16" s="86">
        <f t="shared" si="3"/>
        <v>114</v>
      </c>
      <c r="X16" s="86">
        <f t="shared" si="3"/>
        <v>0</v>
      </c>
      <c r="Y16" s="86">
        <f t="shared" si="3"/>
        <v>125</v>
      </c>
      <c r="Z16" s="86">
        <f t="shared" si="3"/>
        <v>3</v>
      </c>
      <c r="AA16" s="86">
        <f t="shared" si="3"/>
        <v>127</v>
      </c>
      <c r="AB16" s="86">
        <f t="shared" si="3"/>
        <v>1</v>
      </c>
      <c r="AC16" s="86">
        <f t="shared" si="3"/>
        <v>126</v>
      </c>
      <c r="AD16" s="86">
        <f t="shared" si="3"/>
        <v>2</v>
      </c>
      <c r="AE16" s="85"/>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row>
    <row r="17" spans="1:31" s="27" customFormat="1" ht="19.5" customHeight="1" x14ac:dyDescent="0.25">
      <c r="A17" s="191" t="s">
        <v>558</v>
      </c>
      <c r="B17" s="89">
        <v>60</v>
      </c>
      <c r="C17" s="71">
        <v>54</v>
      </c>
      <c r="D17" s="71">
        <v>6</v>
      </c>
      <c r="E17" s="72">
        <v>54</v>
      </c>
      <c r="F17" s="72">
        <v>0</v>
      </c>
      <c r="G17" s="73">
        <v>41</v>
      </c>
      <c r="H17" s="73">
        <v>19</v>
      </c>
      <c r="I17" s="74">
        <v>41</v>
      </c>
      <c r="J17" s="74">
        <v>0</v>
      </c>
      <c r="K17" s="75">
        <v>60</v>
      </c>
      <c r="L17" s="75">
        <v>0</v>
      </c>
      <c r="M17" s="76">
        <v>0</v>
      </c>
      <c r="N17" s="76">
        <v>60</v>
      </c>
      <c r="O17" s="77">
        <v>0</v>
      </c>
      <c r="P17" s="77">
        <v>0</v>
      </c>
      <c r="Q17" s="78">
        <v>60</v>
      </c>
      <c r="R17" s="78">
        <v>0</v>
      </c>
      <c r="S17" s="79">
        <v>60</v>
      </c>
      <c r="T17" s="79">
        <v>0</v>
      </c>
      <c r="U17" s="80">
        <v>60</v>
      </c>
      <c r="V17" s="80">
        <v>0</v>
      </c>
      <c r="W17" s="81">
        <v>60</v>
      </c>
      <c r="X17" s="81">
        <v>0</v>
      </c>
      <c r="Y17" s="82">
        <v>60</v>
      </c>
      <c r="Z17" s="82">
        <v>0</v>
      </c>
      <c r="AA17" s="83">
        <v>60</v>
      </c>
      <c r="AB17" s="83">
        <v>0</v>
      </c>
      <c r="AC17" s="84">
        <v>60</v>
      </c>
      <c r="AD17" s="84">
        <v>0</v>
      </c>
      <c r="AE17" s="85" t="s">
        <v>744</v>
      </c>
    </row>
    <row r="18" spans="1:31" s="27" customFormat="1" ht="19.5" customHeight="1" x14ac:dyDescent="0.25">
      <c r="A18" s="191"/>
      <c r="B18" s="89">
        <v>82</v>
      </c>
      <c r="C18" s="71">
        <v>80</v>
      </c>
      <c r="D18" s="71">
        <v>2</v>
      </c>
      <c r="E18" s="72">
        <v>79</v>
      </c>
      <c r="F18" s="72">
        <v>1</v>
      </c>
      <c r="G18" s="73">
        <v>79</v>
      </c>
      <c r="H18" s="73">
        <v>3</v>
      </c>
      <c r="I18" s="74">
        <v>79</v>
      </c>
      <c r="J18" s="74">
        <v>0</v>
      </c>
      <c r="K18" s="75">
        <v>79</v>
      </c>
      <c r="L18" s="75">
        <v>3</v>
      </c>
      <c r="M18" s="76">
        <v>1</v>
      </c>
      <c r="N18" s="76">
        <v>81</v>
      </c>
      <c r="O18" s="77">
        <v>1</v>
      </c>
      <c r="P18" s="77">
        <v>0</v>
      </c>
      <c r="Q18" s="78">
        <v>80</v>
      </c>
      <c r="R18" s="78">
        <v>2</v>
      </c>
      <c r="S18" s="79">
        <v>81</v>
      </c>
      <c r="T18" s="79">
        <v>1</v>
      </c>
      <c r="U18" s="80">
        <v>65</v>
      </c>
      <c r="V18" s="80">
        <v>17</v>
      </c>
      <c r="W18" s="81">
        <v>65</v>
      </c>
      <c r="X18" s="81">
        <v>0</v>
      </c>
      <c r="Y18" s="82">
        <v>81</v>
      </c>
      <c r="Z18" s="82">
        <v>1</v>
      </c>
      <c r="AA18" s="83">
        <v>81</v>
      </c>
      <c r="AB18" s="83">
        <v>1</v>
      </c>
      <c r="AC18" s="84">
        <v>80</v>
      </c>
      <c r="AD18" s="84">
        <v>2</v>
      </c>
      <c r="AE18" s="85"/>
    </row>
    <row r="19" spans="1:31" s="27" customFormat="1" ht="19.5" customHeight="1" x14ac:dyDescent="0.25">
      <c r="A19" s="191"/>
      <c r="B19" s="90">
        <f>SUM(B17:B18)</f>
        <v>142</v>
      </c>
      <c r="C19" s="86">
        <f t="shared" ref="C19:AD19" si="4">SUM(C17:C18)</f>
        <v>134</v>
      </c>
      <c r="D19" s="86">
        <f t="shared" si="4"/>
        <v>8</v>
      </c>
      <c r="E19" s="86">
        <f t="shared" si="4"/>
        <v>133</v>
      </c>
      <c r="F19" s="86">
        <f t="shared" si="4"/>
        <v>1</v>
      </c>
      <c r="G19" s="86">
        <f t="shared" si="4"/>
        <v>120</v>
      </c>
      <c r="H19" s="86">
        <f t="shared" si="4"/>
        <v>22</v>
      </c>
      <c r="I19" s="86">
        <f t="shared" si="4"/>
        <v>120</v>
      </c>
      <c r="J19" s="86">
        <f t="shared" si="4"/>
        <v>0</v>
      </c>
      <c r="K19" s="86">
        <f t="shared" si="4"/>
        <v>139</v>
      </c>
      <c r="L19" s="86">
        <f t="shared" si="4"/>
        <v>3</v>
      </c>
      <c r="M19" s="86">
        <f t="shared" si="4"/>
        <v>1</v>
      </c>
      <c r="N19" s="86">
        <f t="shared" si="4"/>
        <v>141</v>
      </c>
      <c r="O19" s="86">
        <f t="shared" si="4"/>
        <v>1</v>
      </c>
      <c r="P19" s="86">
        <f t="shared" si="4"/>
        <v>0</v>
      </c>
      <c r="Q19" s="86">
        <f t="shared" si="4"/>
        <v>140</v>
      </c>
      <c r="R19" s="86">
        <f t="shared" si="4"/>
        <v>2</v>
      </c>
      <c r="S19" s="86">
        <f t="shared" si="4"/>
        <v>141</v>
      </c>
      <c r="T19" s="86">
        <f t="shared" si="4"/>
        <v>1</v>
      </c>
      <c r="U19" s="86">
        <f t="shared" si="4"/>
        <v>125</v>
      </c>
      <c r="V19" s="86">
        <f t="shared" si="4"/>
        <v>17</v>
      </c>
      <c r="W19" s="86">
        <f t="shared" si="4"/>
        <v>125</v>
      </c>
      <c r="X19" s="86">
        <f t="shared" si="4"/>
        <v>0</v>
      </c>
      <c r="Y19" s="86">
        <f t="shared" si="4"/>
        <v>141</v>
      </c>
      <c r="Z19" s="86">
        <f t="shared" si="4"/>
        <v>1</v>
      </c>
      <c r="AA19" s="86">
        <f t="shared" si="4"/>
        <v>141</v>
      </c>
      <c r="AB19" s="86">
        <f t="shared" si="4"/>
        <v>1</v>
      </c>
      <c r="AC19" s="86">
        <f t="shared" si="4"/>
        <v>140</v>
      </c>
      <c r="AD19" s="86">
        <f t="shared" si="4"/>
        <v>2</v>
      </c>
      <c r="AE19" s="85"/>
    </row>
    <row r="20" spans="1:31" s="27" customFormat="1" ht="19.5" customHeight="1" x14ac:dyDescent="0.25">
      <c r="A20" s="191" t="s">
        <v>559</v>
      </c>
      <c r="B20" s="89">
        <v>117</v>
      </c>
      <c r="C20" s="71">
        <v>116</v>
      </c>
      <c r="D20" s="71">
        <v>1</v>
      </c>
      <c r="E20" s="72">
        <v>114</v>
      </c>
      <c r="F20" s="72">
        <v>2</v>
      </c>
      <c r="G20" s="73">
        <v>112</v>
      </c>
      <c r="H20" s="73">
        <v>5</v>
      </c>
      <c r="I20" s="74">
        <v>112</v>
      </c>
      <c r="J20" s="74">
        <v>0</v>
      </c>
      <c r="K20" s="75">
        <v>114</v>
      </c>
      <c r="L20" s="75">
        <v>3</v>
      </c>
      <c r="M20" s="76">
        <v>0</v>
      </c>
      <c r="N20" s="76">
        <v>117</v>
      </c>
      <c r="O20" s="77">
        <v>0</v>
      </c>
      <c r="P20" s="77">
        <v>0</v>
      </c>
      <c r="Q20" s="78">
        <v>114</v>
      </c>
      <c r="R20" s="78">
        <v>3</v>
      </c>
      <c r="S20" s="79">
        <v>116</v>
      </c>
      <c r="T20" s="79">
        <v>1</v>
      </c>
      <c r="U20" s="80">
        <v>115</v>
      </c>
      <c r="V20" s="80">
        <v>2</v>
      </c>
      <c r="W20" s="81">
        <v>114</v>
      </c>
      <c r="X20" s="81">
        <v>1</v>
      </c>
      <c r="Y20" s="82">
        <v>111</v>
      </c>
      <c r="Z20" s="82">
        <v>6</v>
      </c>
      <c r="AA20" s="83">
        <v>114</v>
      </c>
      <c r="AB20" s="83">
        <v>3</v>
      </c>
      <c r="AC20" s="84">
        <v>115</v>
      </c>
      <c r="AD20" s="84">
        <v>2</v>
      </c>
      <c r="AE20" s="85"/>
    </row>
    <row r="21" spans="1:31" s="27" customFormat="1" ht="19.5" customHeight="1" x14ac:dyDescent="0.25">
      <c r="A21" s="191"/>
      <c r="B21" s="89">
        <v>49</v>
      </c>
      <c r="C21" s="71">
        <v>47</v>
      </c>
      <c r="D21" s="71">
        <v>2</v>
      </c>
      <c r="E21" s="72">
        <v>46</v>
      </c>
      <c r="F21" s="72">
        <v>1</v>
      </c>
      <c r="G21" s="73">
        <v>47</v>
      </c>
      <c r="H21" s="73">
        <v>2</v>
      </c>
      <c r="I21" s="74">
        <v>47</v>
      </c>
      <c r="J21" s="74">
        <v>0</v>
      </c>
      <c r="K21" s="75">
        <v>47</v>
      </c>
      <c r="L21" s="75">
        <v>2</v>
      </c>
      <c r="M21" s="76">
        <v>4</v>
      </c>
      <c r="N21" s="76">
        <v>45</v>
      </c>
      <c r="O21" s="77">
        <v>4</v>
      </c>
      <c r="P21" s="77">
        <v>0</v>
      </c>
      <c r="Q21" s="78">
        <v>49</v>
      </c>
      <c r="R21" s="78">
        <v>0</v>
      </c>
      <c r="S21" s="79">
        <v>49</v>
      </c>
      <c r="T21" s="79">
        <v>0</v>
      </c>
      <c r="U21" s="80">
        <v>36</v>
      </c>
      <c r="V21" s="80">
        <v>13</v>
      </c>
      <c r="W21" s="81">
        <v>36</v>
      </c>
      <c r="X21" s="81">
        <v>0</v>
      </c>
      <c r="Y21" s="82">
        <v>48</v>
      </c>
      <c r="Z21" s="82">
        <v>1</v>
      </c>
      <c r="AA21" s="83">
        <v>48</v>
      </c>
      <c r="AB21" s="83">
        <v>1</v>
      </c>
      <c r="AC21" s="84">
        <v>48</v>
      </c>
      <c r="AD21" s="84">
        <v>1</v>
      </c>
      <c r="AE21" s="91" t="s">
        <v>761</v>
      </c>
    </row>
    <row r="22" spans="1:31" s="27" customFormat="1" ht="19.5" customHeight="1" x14ac:dyDescent="0.25">
      <c r="A22" s="191"/>
      <c r="B22" s="90">
        <f>SUM(B20:B21)</f>
        <v>166</v>
      </c>
      <c r="C22" s="86">
        <f t="shared" ref="C22:I22" si="5">SUM(C20:C21)</f>
        <v>163</v>
      </c>
      <c r="D22" s="86">
        <f t="shared" si="5"/>
        <v>3</v>
      </c>
      <c r="E22" s="86">
        <f t="shared" si="5"/>
        <v>160</v>
      </c>
      <c r="F22" s="86">
        <f t="shared" si="5"/>
        <v>3</v>
      </c>
      <c r="G22" s="86">
        <f t="shared" si="5"/>
        <v>159</v>
      </c>
      <c r="H22" s="86">
        <f t="shared" si="5"/>
        <v>7</v>
      </c>
      <c r="I22" s="86">
        <f t="shared" si="5"/>
        <v>159</v>
      </c>
      <c r="J22" s="86">
        <f>SUM(J20:J21)</f>
        <v>0</v>
      </c>
      <c r="K22" s="86">
        <f t="shared" ref="K22:AD22" si="6">SUM(K20:K21)</f>
        <v>161</v>
      </c>
      <c r="L22" s="86">
        <f t="shared" si="6"/>
        <v>5</v>
      </c>
      <c r="M22" s="86">
        <f t="shared" si="6"/>
        <v>4</v>
      </c>
      <c r="N22" s="86">
        <f t="shared" si="6"/>
        <v>162</v>
      </c>
      <c r="O22" s="86">
        <f t="shared" si="6"/>
        <v>4</v>
      </c>
      <c r="P22" s="86">
        <f t="shared" si="6"/>
        <v>0</v>
      </c>
      <c r="Q22" s="86">
        <f t="shared" si="6"/>
        <v>163</v>
      </c>
      <c r="R22" s="86">
        <f t="shared" si="6"/>
        <v>3</v>
      </c>
      <c r="S22" s="86">
        <f t="shared" si="6"/>
        <v>165</v>
      </c>
      <c r="T22" s="86">
        <f t="shared" si="6"/>
        <v>1</v>
      </c>
      <c r="U22" s="86">
        <f t="shared" si="6"/>
        <v>151</v>
      </c>
      <c r="V22" s="86">
        <f t="shared" si="6"/>
        <v>15</v>
      </c>
      <c r="W22" s="86">
        <f t="shared" si="6"/>
        <v>150</v>
      </c>
      <c r="X22" s="86">
        <f t="shared" si="6"/>
        <v>1</v>
      </c>
      <c r="Y22" s="86">
        <f t="shared" si="6"/>
        <v>159</v>
      </c>
      <c r="Z22" s="86">
        <f t="shared" si="6"/>
        <v>7</v>
      </c>
      <c r="AA22" s="86">
        <f t="shared" si="6"/>
        <v>162</v>
      </c>
      <c r="AB22" s="86">
        <f t="shared" si="6"/>
        <v>4</v>
      </c>
      <c r="AC22" s="86">
        <f t="shared" si="6"/>
        <v>163</v>
      </c>
      <c r="AD22" s="86">
        <f t="shared" si="6"/>
        <v>3</v>
      </c>
      <c r="AE22" s="85"/>
    </row>
    <row r="23" spans="1:31" s="27" customFormat="1" ht="19.5" customHeight="1" x14ac:dyDescent="0.25">
      <c r="A23" s="191" t="s">
        <v>560</v>
      </c>
      <c r="B23" s="89">
        <v>41</v>
      </c>
      <c r="C23" s="71">
        <v>20</v>
      </c>
      <c r="D23" s="71">
        <v>21</v>
      </c>
      <c r="E23" s="72">
        <v>20</v>
      </c>
      <c r="F23" s="72">
        <v>0</v>
      </c>
      <c r="G23" s="73">
        <v>41</v>
      </c>
      <c r="H23" s="73">
        <v>0</v>
      </c>
      <c r="I23" s="74">
        <v>41</v>
      </c>
      <c r="J23" s="74">
        <v>0</v>
      </c>
      <c r="K23" s="75">
        <v>41</v>
      </c>
      <c r="L23" s="75">
        <v>0</v>
      </c>
      <c r="M23" s="76">
        <v>1</v>
      </c>
      <c r="N23" s="76">
        <v>40</v>
      </c>
      <c r="O23" s="77">
        <v>1</v>
      </c>
      <c r="P23" s="77">
        <v>0</v>
      </c>
      <c r="Q23" s="78">
        <v>41</v>
      </c>
      <c r="R23" s="78">
        <v>0</v>
      </c>
      <c r="S23" s="79">
        <v>41</v>
      </c>
      <c r="T23" s="79">
        <v>0</v>
      </c>
      <c r="U23" s="80">
        <v>0</v>
      </c>
      <c r="V23" s="80">
        <v>41</v>
      </c>
      <c r="W23" s="81">
        <v>0</v>
      </c>
      <c r="X23" s="81">
        <v>0</v>
      </c>
      <c r="Y23" s="82">
        <v>41</v>
      </c>
      <c r="Z23" s="82">
        <v>0</v>
      </c>
      <c r="AA23" s="83">
        <v>41</v>
      </c>
      <c r="AB23" s="83">
        <v>0</v>
      </c>
      <c r="AC23" s="84">
        <v>41</v>
      </c>
      <c r="AD23" s="84">
        <v>0</v>
      </c>
      <c r="AE23" s="85"/>
    </row>
    <row r="24" spans="1:31" s="27" customFormat="1" ht="19.5" customHeight="1" x14ac:dyDescent="0.25">
      <c r="A24" s="191"/>
      <c r="B24" s="89">
        <v>136</v>
      </c>
      <c r="C24" s="71">
        <v>125</v>
      </c>
      <c r="D24" s="71">
        <v>11</v>
      </c>
      <c r="E24" s="72">
        <v>122</v>
      </c>
      <c r="F24" s="72">
        <v>3</v>
      </c>
      <c r="G24" s="73">
        <v>117</v>
      </c>
      <c r="H24" s="73">
        <v>19</v>
      </c>
      <c r="I24" s="74">
        <v>115</v>
      </c>
      <c r="J24" s="74">
        <v>2</v>
      </c>
      <c r="K24" s="75">
        <v>129</v>
      </c>
      <c r="L24" s="75">
        <v>7</v>
      </c>
      <c r="M24" s="76">
        <v>5</v>
      </c>
      <c r="N24" s="76">
        <v>131</v>
      </c>
      <c r="O24" s="77">
        <v>5</v>
      </c>
      <c r="P24" s="77">
        <v>0</v>
      </c>
      <c r="Q24" s="78">
        <v>134</v>
      </c>
      <c r="R24" s="78">
        <v>2</v>
      </c>
      <c r="S24" s="79">
        <v>134</v>
      </c>
      <c r="T24" s="79">
        <v>2</v>
      </c>
      <c r="U24" s="80">
        <v>80</v>
      </c>
      <c r="V24" s="80">
        <v>56</v>
      </c>
      <c r="W24" s="81">
        <v>80</v>
      </c>
      <c r="X24" s="81">
        <v>0</v>
      </c>
      <c r="Y24" s="82">
        <v>132</v>
      </c>
      <c r="Z24" s="82">
        <v>4</v>
      </c>
      <c r="AA24" s="83">
        <v>136</v>
      </c>
      <c r="AB24" s="83">
        <v>0</v>
      </c>
      <c r="AC24" s="84">
        <v>136</v>
      </c>
      <c r="AD24" s="84">
        <v>0</v>
      </c>
      <c r="AE24" s="92" t="s">
        <v>762</v>
      </c>
    </row>
    <row r="25" spans="1:31" s="27" customFormat="1" ht="19.5" customHeight="1" x14ac:dyDescent="0.25">
      <c r="A25" s="191"/>
      <c r="B25" s="90">
        <f>SUM(B23:B24)</f>
        <v>177</v>
      </c>
      <c r="C25" s="86">
        <f t="shared" ref="C25:AD25" si="7">SUM(C23:C24)</f>
        <v>145</v>
      </c>
      <c r="D25" s="86">
        <f t="shared" si="7"/>
        <v>32</v>
      </c>
      <c r="E25" s="86">
        <f t="shared" si="7"/>
        <v>142</v>
      </c>
      <c r="F25" s="86">
        <f t="shared" si="7"/>
        <v>3</v>
      </c>
      <c r="G25" s="86">
        <f t="shared" si="7"/>
        <v>158</v>
      </c>
      <c r="H25" s="86">
        <f t="shared" si="7"/>
        <v>19</v>
      </c>
      <c r="I25" s="86">
        <f t="shared" si="7"/>
        <v>156</v>
      </c>
      <c r="J25" s="86">
        <f t="shared" si="7"/>
        <v>2</v>
      </c>
      <c r="K25" s="86">
        <f t="shared" si="7"/>
        <v>170</v>
      </c>
      <c r="L25" s="86">
        <f t="shared" si="7"/>
        <v>7</v>
      </c>
      <c r="M25" s="86">
        <f t="shared" si="7"/>
        <v>6</v>
      </c>
      <c r="N25" s="86">
        <f t="shared" si="7"/>
        <v>171</v>
      </c>
      <c r="O25" s="86">
        <f t="shared" si="7"/>
        <v>6</v>
      </c>
      <c r="P25" s="86">
        <f t="shared" si="7"/>
        <v>0</v>
      </c>
      <c r="Q25" s="86">
        <f t="shared" si="7"/>
        <v>175</v>
      </c>
      <c r="R25" s="86">
        <f t="shared" si="7"/>
        <v>2</v>
      </c>
      <c r="S25" s="86">
        <f t="shared" si="7"/>
        <v>175</v>
      </c>
      <c r="T25" s="86">
        <f t="shared" si="7"/>
        <v>2</v>
      </c>
      <c r="U25" s="86">
        <f t="shared" si="7"/>
        <v>80</v>
      </c>
      <c r="V25" s="86">
        <f t="shared" si="7"/>
        <v>97</v>
      </c>
      <c r="W25" s="86">
        <f t="shared" si="7"/>
        <v>80</v>
      </c>
      <c r="X25" s="86">
        <f t="shared" si="7"/>
        <v>0</v>
      </c>
      <c r="Y25" s="86">
        <f t="shared" si="7"/>
        <v>173</v>
      </c>
      <c r="Z25" s="86">
        <f t="shared" si="7"/>
        <v>4</v>
      </c>
      <c r="AA25" s="86">
        <f t="shared" si="7"/>
        <v>177</v>
      </c>
      <c r="AB25" s="86">
        <f t="shared" si="7"/>
        <v>0</v>
      </c>
      <c r="AC25" s="86">
        <f t="shared" si="7"/>
        <v>177</v>
      </c>
      <c r="AD25" s="86">
        <f t="shared" si="7"/>
        <v>0</v>
      </c>
      <c r="AE25" s="85"/>
    </row>
    <row r="26" spans="1:31" s="27" customFormat="1" ht="19.5" customHeight="1" x14ac:dyDescent="0.25">
      <c r="A26" s="191" t="s">
        <v>561</v>
      </c>
      <c r="B26" s="89">
        <v>120</v>
      </c>
      <c r="C26" s="71">
        <v>119</v>
      </c>
      <c r="D26" s="71">
        <v>1</v>
      </c>
      <c r="E26" s="72">
        <v>119</v>
      </c>
      <c r="F26" s="72">
        <v>0</v>
      </c>
      <c r="G26" s="73">
        <v>100</v>
      </c>
      <c r="H26" s="73">
        <v>20</v>
      </c>
      <c r="I26" s="74">
        <v>100</v>
      </c>
      <c r="J26" s="74">
        <v>0</v>
      </c>
      <c r="K26" s="75">
        <v>118</v>
      </c>
      <c r="L26" s="75">
        <v>2</v>
      </c>
      <c r="M26" s="76">
        <v>0</v>
      </c>
      <c r="N26" s="76">
        <v>120</v>
      </c>
      <c r="O26" s="77">
        <v>0</v>
      </c>
      <c r="P26" s="77">
        <v>0</v>
      </c>
      <c r="Q26" s="78">
        <v>120</v>
      </c>
      <c r="R26" s="78">
        <v>0</v>
      </c>
      <c r="S26" s="79">
        <v>119</v>
      </c>
      <c r="T26" s="79">
        <v>1</v>
      </c>
      <c r="U26" s="80">
        <v>120</v>
      </c>
      <c r="V26" s="80">
        <v>0</v>
      </c>
      <c r="W26" s="81">
        <v>120</v>
      </c>
      <c r="X26" s="81">
        <v>0</v>
      </c>
      <c r="Y26" s="82">
        <v>120</v>
      </c>
      <c r="Z26" s="82">
        <v>0</v>
      </c>
      <c r="AA26" s="83">
        <v>120</v>
      </c>
      <c r="AB26" s="83">
        <v>0</v>
      </c>
      <c r="AC26" s="84">
        <v>120</v>
      </c>
      <c r="AD26" s="84">
        <v>0</v>
      </c>
      <c r="AE26" s="85" t="s">
        <v>745</v>
      </c>
    </row>
    <row r="27" spans="1:31" s="27" customFormat="1" ht="19.5" customHeight="1" x14ac:dyDescent="0.25">
      <c r="A27" s="191"/>
      <c r="B27" s="89">
        <v>57</v>
      </c>
      <c r="C27" s="71">
        <v>48</v>
      </c>
      <c r="D27" s="71">
        <v>9</v>
      </c>
      <c r="E27" s="72">
        <v>48</v>
      </c>
      <c r="F27" s="72">
        <v>0</v>
      </c>
      <c r="G27" s="73">
        <v>42</v>
      </c>
      <c r="H27" s="73">
        <v>15</v>
      </c>
      <c r="I27" s="74">
        <v>42</v>
      </c>
      <c r="J27" s="74">
        <v>0</v>
      </c>
      <c r="K27" s="75">
        <v>55</v>
      </c>
      <c r="L27" s="75">
        <v>2</v>
      </c>
      <c r="M27" s="76">
        <v>2</v>
      </c>
      <c r="N27" s="76">
        <v>55</v>
      </c>
      <c r="O27" s="77">
        <v>2</v>
      </c>
      <c r="P27" s="77">
        <v>0</v>
      </c>
      <c r="Q27" s="78">
        <v>56</v>
      </c>
      <c r="R27" s="78">
        <v>1</v>
      </c>
      <c r="S27" s="79">
        <v>56</v>
      </c>
      <c r="T27" s="79">
        <v>1</v>
      </c>
      <c r="U27" s="80">
        <v>31</v>
      </c>
      <c r="V27" s="80">
        <v>26</v>
      </c>
      <c r="W27" s="81">
        <v>31</v>
      </c>
      <c r="X27" s="81">
        <v>0</v>
      </c>
      <c r="Y27" s="82">
        <v>54</v>
      </c>
      <c r="Z27" s="82">
        <v>3</v>
      </c>
      <c r="AA27" s="83">
        <v>56</v>
      </c>
      <c r="AB27" s="83">
        <v>1</v>
      </c>
      <c r="AC27" s="84">
        <v>56</v>
      </c>
      <c r="AD27" s="84">
        <v>1</v>
      </c>
      <c r="AE27" s="92" t="s">
        <v>763</v>
      </c>
    </row>
    <row r="28" spans="1:31" s="27" customFormat="1" ht="19.5" customHeight="1" x14ac:dyDescent="0.25">
      <c r="A28" s="191"/>
      <c r="B28" s="90">
        <f>SUM(B26:B27)</f>
        <v>177</v>
      </c>
      <c r="C28" s="86">
        <f t="shared" ref="C28:AD28" si="8">SUM(C26:C27)</f>
        <v>167</v>
      </c>
      <c r="D28" s="86">
        <f t="shared" si="8"/>
        <v>10</v>
      </c>
      <c r="E28" s="86">
        <f t="shared" si="8"/>
        <v>167</v>
      </c>
      <c r="F28" s="86">
        <f t="shared" si="8"/>
        <v>0</v>
      </c>
      <c r="G28" s="86">
        <f t="shared" si="8"/>
        <v>142</v>
      </c>
      <c r="H28" s="86">
        <f t="shared" si="8"/>
        <v>35</v>
      </c>
      <c r="I28" s="86">
        <f t="shared" si="8"/>
        <v>142</v>
      </c>
      <c r="J28" s="86">
        <f t="shared" si="8"/>
        <v>0</v>
      </c>
      <c r="K28" s="86">
        <f t="shared" si="8"/>
        <v>173</v>
      </c>
      <c r="L28" s="86">
        <f t="shared" si="8"/>
        <v>4</v>
      </c>
      <c r="M28" s="86">
        <f t="shared" si="8"/>
        <v>2</v>
      </c>
      <c r="N28" s="86">
        <f t="shared" si="8"/>
        <v>175</v>
      </c>
      <c r="O28" s="86">
        <f t="shared" si="8"/>
        <v>2</v>
      </c>
      <c r="P28" s="86">
        <f t="shared" si="8"/>
        <v>0</v>
      </c>
      <c r="Q28" s="86">
        <f t="shared" si="8"/>
        <v>176</v>
      </c>
      <c r="R28" s="86">
        <f t="shared" si="8"/>
        <v>1</v>
      </c>
      <c r="S28" s="86">
        <f t="shared" si="8"/>
        <v>175</v>
      </c>
      <c r="T28" s="86">
        <f t="shared" si="8"/>
        <v>2</v>
      </c>
      <c r="U28" s="86">
        <f t="shared" si="8"/>
        <v>151</v>
      </c>
      <c r="V28" s="86">
        <f t="shared" si="8"/>
        <v>26</v>
      </c>
      <c r="W28" s="86">
        <f t="shared" si="8"/>
        <v>151</v>
      </c>
      <c r="X28" s="86">
        <f t="shared" si="8"/>
        <v>0</v>
      </c>
      <c r="Y28" s="86">
        <f t="shared" si="8"/>
        <v>174</v>
      </c>
      <c r="Z28" s="86">
        <f t="shared" si="8"/>
        <v>3</v>
      </c>
      <c r="AA28" s="86">
        <f t="shared" si="8"/>
        <v>176</v>
      </c>
      <c r="AB28" s="86">
        <f t="shared" si="8"/>
        <v>1</v>
      </c>
      <c r="AC28" s="86">
        <f t="shared" si="8"/>
        <v>176</v>
      </c>
      <c r="AD28" s="86">
        <f t="shared" si="8"/>
        <v>1</v>
      </c>
      <c r="AE28" s="85"/>
    </row>
    <row r="29" spans="1:31" s="27" customFormat="1" ht="19.5" customHeight="1" x14ac:dyDescent="0.25">
      <c r="A29" s="191" t="s">
        <v>562</v>
      </c>
      <c r="B29" s="89">
        <v>108</v>
      </c>
      <c r="C29" s="71">
        <v>108</v>
      </c>
      <c r="D29" s="71">
        <v>0</v>
      </c>
      <c r="E29" s="72">
        <v>108</v>
      </c>
      <c r="F29" s="72">
        <v>0</v>
      </c>
      <c r="G29" s="73">
        <v>76</v>
      </c>
      <c r="H29" s="73">
        <v>32</v>
      </c>
      <c r="I29" s="74">
        <v>76</v>
      </c>
      <c r="J29" s="74">
        <v>0</v>
      </c>
      <c r="K29" s="75">
        <v>108</v>
      </c>
      <c r="L29" s="75">
        <v>0</v>
      </c>
      <c r="M29" s="76">
        <v>0</v>
      </c>
      <c r="N29" s="76">
        <v>108</v>
      </c>
      <c r="O29" s="77">
        <v>0</v>
      </c>
      <c r="P29" s="77">
        <v>0</v>
      </c>
      <c r="Q29" s="78">
        <v>108</v>
      </c>
      <c r="R29" s="78">
        <v>0</v>
      </c>
      <c r="S29" s="79">
        <v>108</v>
      </c>
      <c r="T29" s="79">
        <v>0</v>
      </c>
      <c r="U29" s="80">
        <v>92</v>
      </c>
      <c r="V29" s="80">
        <v>16</v>
      </c>
      <c r="W29" s="81">
        <v>92</v>
      </c>
      <c r="X29" s="81">
        <v>0</v>
      </c>
      <c r="Y29" s="82">
        <v>108</v>
      </c>
      <c r="Z29" s="82">
        <v>0</v>
      </c>
      <c r="AA29" s="83">
        <v>108</v>
      </c>
      <c r="AB29" s="83">
        <v>0</v>
      </c>
      <c r="AC29" s="84">
        <v>108</v>
      </c>
      <c r="AD29" s="84">
        <v>0</v>
      </c>
      <c r="AE29" s="92" t="s">
        <v>746</v>
      </c>
    </row>
    <row r="30" spans="1:31" s="27" customFormat="1" ht="19.5" customHeight="1" x14ac:dyDescent="0.25">
      <c r="A30" s="191"/>
      <c r="B30" s="89">
        <v>66</v>
      </c>
      <c r="C30" s="71">
        <v>62</v>
      </c>
      <c r="D30" s="71">
        <v>4</v>
      </c>
      <c r="E30" s="72">
        <v>62</v>
      </c>
      <c r="F30" s="72">
        <v>0</v>
      </c>
      <c r="G30" s="73">
        <v>54</v>
      </c>
      <c r="H30" s="73">
        <v>12</v>
      </c>
      <c r="I30" s="74">
        <v>53</v>
      </c>
      <c r="J30" s="74">
        <v>1</v>
      </c>
      <c r="K30" s="75">
        <v>61</v>
      </c>
      <c r="L30" s="75">
        <v>5</v>
      </c>
      <c r="M30" s="76">
        <v>1</v>
      </c>
      <c r="N30" s="76">
        <v>65</v>
      </c>
      <c r="O30" s="77">
        <v>1</v>
      </c>
      <c r="P30" s="77">
        <v>0</v>
      </c>
      <c r="Q30" s="78">
        <v>65</v>
      </c>
      <c r="R30" s="78">
        <v>1</v>
      </c>
      <c r="S30" s="79">
        <v>64</v>
      </c>
      <c r="T30" s="79">
        <v>2</v>
      </c>
      <c r="U30" s="80">
        <v>42</v>
      </c>
      <c r="V30" s="80">
        <v>24</v>
      </c>
      <c r="W30" s="81">
        <v>41</v>
      </c>
      <c r="X30" s="81">
        <v>1</v>
      </c>
      <c r="Y30" s="82">
        <v>65</v>
      </c>
      <c r="Z30" s="82">
        <v>1</v>
      </c>
      <c r="AA30" s="83">
        <v>65</v>
      </c>
      <c r="AB30" s="83">
        <v>1</v>
      </c>
      <c r="AC30" s="84">
        <v>63</v>
      </c>
      <c r="AD30" s="84">
        <v>3</v>
      </c>
      <c r="AE30" s="92" t="s">
        <v>764</v>
      </c>
    </row>
    <row r="31" spans="1:31" s="27" customFormat="1" ht="19.5" customHeight="1" x14ac:dyDescent="0.25">
      <c r="A31" s="191"/>
      <c r="B31" s="90">
        <f>SUM(B29:B30)</f>
        <v>174</v>
      </c>
      <c r="C31" s="86">
        <f t="shared" ref="C31:AD31" si="9">SUM(C29:C30)</f>
        <v>170</v>
      </c>
      <c r="D31" s="86">
        <f t="shared" si="9"/>
        <v>4</v>
      </c>
      <c r="E31" s="86">
        <f t="shared" si="9"/>
        <v>170</v>
      </c>
      <c r="F31" s="86">
        <f t="shared" si="9"/>
        <v>0</v>
      </c>
      <c r="G31" s="86">
        <f t="shared" si="9"/>
        <v>130</v>
      </c>
      <c r="H31" s="86">
        <f t="shared" si="9"/>
        <v>44</v>
      </c>
      <c r="I31" s="86">
        <f t="shared" si="9"/>
        <v>129</v>
      </c>
      <c r="J31" s="86">
        <f t="shared" si="9"/>
        <v>1</v>
      </c>
      <c r="K31" s="86">
        <f t="shared" si="9"/>
        <v>169</v>
      </c>
      <c r="L31" s="86">
        <f t="shared" si="9"/>
        <v>5</v>
      </c>
      <c r="M31" s="86">
        <f t="shared" si="9"/>
        <v>1</v>
      </c>
      <c r="N31" s="86">
        <f t="shared" si="9"/>
        <v>173</v>
      </c>
      <c r="O31" s="86">
        <f t="shared" si="9"/>
        <v>1</v>
      </c>
      <c r="P31" s="86">
        <f t="shared" si="9"/>
        <v>0</v>
      </c>
      <c r="Q31" s="86">
        <f t="shared" si="9"/>
        <v>173</v>
      </c>
      <c r="R31" s="86">
        <f t="shared" si="9"/>
        <v>1</v>
      </c>
      <c r="S31" s="86">
        <f t="shared" si="9"/>
        <v>172</v>
      </c>
      <c r="T31" s="86">
        <f t="shared" si="9"/>
        <v>2</v>
      </c>
      <c r="U31" s="86">
        <f t="shared" si="9"/>
        <v>134</v>
      </c>
      <c r="V31" s="86">
        <f t="shared" si="9"/>
        <v>40</v>
      </c>
      <c r="W31" s="86">
        <f t="shared" si="9"/>
        <v>133</v>
      </c>
      <c r="X31" s="86">
        <f t="shared" si="9"/>
        <v>1</v>
      </c>
      <c r="Y31" s="86">
        <f t="shared" si="9"/>
        <v>173</v>
      </c>
      <c r="Z31" s="86">
        <f t="shared" si="9"/>
        <v>1</v>
      </c>
      <c r="AA31" s="86">
        <f t="shared" si="9"/>
        <v>173</v>
      </c>
      <c r="AB31" s="86">
        <f t="shared" si="9"/>
        <v>1</v>
      </c>
      <c r="AC31" s="86">
        <f t="shared" si="9"/>
        <v>171</v>
      </c>
      <c r="AD31" s="86">
        <f t="shared" si="9"/>
        <v>3</v>
      </c>
      <c r="AE31" s="85"/>
    </row>
    <row r="32" spans="1:31" s="27" customFormat="1" ht="19.5" customHeight="1" x14ac:dyDescent="0.25">
      <c r="A32" s="191" t="s">
        <v>563</v>
      </c>
      <c r="B32" s="89">
        <v>149</v>
      </c>
      <c r="C32" s="71">
        <v>130</v>
      </c>
      <c r="D32" s="71">
        <v>19</v>
      </c>
      <c r="E32" s="72">
        <v>118</v>
      </c>
      <c r="F32" s="72">
        <v>12</v>
      </c>
      <c r="G32" s="73">
        <v>105</v>
      </c>
      <c r="H32" s="73">
        <v>25</v>
      </c>
      <c r="I32" s="74">
        <v>105</v>
      </c>
      <c r="J32" s="74">
        <v>0</v>
      </c>
      <c r="K32" s="75">
        <v>139</v>
      </c>
      <c r="L32" s="75">
        <v>10</v>
      </c>
      <c r="M32" s="76">
        <v>2</v>
      </c>
      <c r="N32" s="76">
        <v>147</v>
      </c>
      <c r="O32" s="77">
        <v>2</v>
      </c>
      <c r="P32" s="77">
        <v>0</v>
      </c>
      <c r="Q32" s="78">
        <v>149</v>
      </c>
      <c r="R32" s="78">
        <v>0</v>
      </c>
      <c r="S32" s="79">
        <v>149</v>
      </c>
      <c r="T32" s="79">
        <v>0</v>
      </c>
      <c r="U32" s="80">
        <v>99</v>
      </c>
      <c r="V32" s="80">
        <v>50</v>
      </c>
      <c r="W32" s="81">
        <v>97</v>
      </c>
      <c r="X32" s="81">
        <v>2</v>
      </c>
      <c r="Y32" s="82">
        <v>149</v>
      </c>
      <c r="Z32" s="82">
        <v>0</v>
      </c>
      <c r="AA32" s="83">
        <v>149</v>
      </c>
      <c r="AB32" s="83">
        <v>0</v>
      </c>
      <c r="AC32" s="84">
        <v>149</v>
      </c>
      <c r="AD32" s="84">
        <v>0</v>
      </c>
      <c r="AE32" s="85"/>
    </row>
    <row r="33" spans="1:31" s="27" customFormat="1" ht="19.5" customHeight="1" x14ac:dyDescent="0.25">
      <c r="A33" s="191"/>
      <c r="B33" s="89">
        <v>46</v>
      </c>
      <c r="C33" s="71">
        <v>43</v>
      </c>
      <c r="D33" s="71">
        <v>3</v>
      </c>
      <c r="E33" s="72">
        <v>43</v>
      </c>
      <c r="F33" s="72">
        <v>3</v>
      </c>
      <c r="G33" s="73">
        <v>38</v>
      </c>
      <c r="H33" s="73">
        <v>8</v>
      </c>
      <c r="I33" s="74">
        <v>37</v>
      </c>
      <c r="J33" s="74">
        <v>1</v>
      </c>
      <c r="K33" s="75">
        <v>44</v>
      </c>
      <c r="L33" s="75">
        <v>2</v>
      </c>
      <c r="M33" s="76">
        <v>3</v>
      </c>
      <c r="N33" s="76">
        <v>43</v>
      </c>
      <c r="O33" s="77">
        <v>2</v>
      </c>
      <c r="P33" s="77">
        <v>1</v>
      </c>
      <c r="Q33" s="78">
        <v>46</v>
      </c>
      <c r="R33" s="78">
        <v>0</v>
      </c>
      <c r="S33" s="79">
        <v>46</v>
      </c>
      <c r="T33" s="79">
        <v>0</v>
      </c>
      <c r="U33" s="80">
        <v>26</v>
      </c>
      <c r="V33" s="80">
        <v>20</v>
      </c>
      <c r="W33" s="81">
        <v>26</v>
      </c>
      <c r="X33" s="81">
        <v>0</v>
      </c>
      <c r="Y33" s="82">
        <v>45</v>
      </c>
      <c r="Z33" s="82">
        <v>1</v>
      </c>
      <c r="AA33" s="83">
        <v>45</v>
      </c>
      <c r="AB33" s="83">
        <v>1</v>
      </c>
      <c r="AC33" s="84">
        <v>46</v>
      </c>
      <c r="AD33" s="84">
        <v>0</v>
      </c>
      <c r="AE33" s="92" t="s">
        <v>765</v>
      </c>
    </row>
    <row r="34" spans="1:31" s="27" customFormat="1" ht="19.5" customHeight="1" x14ac:dyDescent="0.25">
      <c r="A34" s="191"/>
      <c r="B34" s="90">
        <f>SUM(B32:B33)</f>
        <v>195</v>
      </c>
      <c r="C34" s="86">
        <f t="shared" ref="C34:AD34" si="10">SUM(C32:C33)</f>
        <v>173</v>
      </c>
      <c r="D34" s="86">
        <f t="shared" si="10"/>
        <v>22</v>
      </c>
      <c r="E34" s="86">
        <f t="shared" si="10"/>
        <v>161</v>
      </c>
      <c r="F34" s="86">
        <f t="shared" si="10"/>
        <v>15</v>
      </c>
      <c r="G34" s="86">
        <f t="shared" si="10"/>
        <v>143</v>
      </c>
      <c r="H34" s="86">
        <f t="shared" si="10"/>
        <v>33</v>
      </c>
      <c r="I34" s="86">
        <f t="shared" si="10"/>
        <v>142</v>
      </c>
      <c r="J34" s="86">
        <f t="shared" si="10"/>
        <v>1</v>
      </c>
      <c r="K34" s="86">
        <f t="shared" si="10"/>
        <v>183</v>
      </c>
      <c r="L34" s="86">
        <f t="shared" si="10"/>
        <v>12</v>
      </c>
      <c r="M34" s="86">
        <f t="shared" si="10"/>
        <v>5</v>
      </c>
      <c r="N34" s="86">
        <f t="shared" si="10"/>
        <v>190</v>
      </c>
      <c r="O34" s="86">
        <f t="shared" si="10"/>
        <v>4</v>
      </c>
      <c r="P34" s="86">
        <f t="shared" si="10"/>
        <v>1</v>
      </c>
      <c r="Q34" s="86">
        <f t="shared" si="10"/>
        <v>195</v>
      </c>
      <c r="R34" s="86">
        <f t="shared" si="10"/>
        <v>0</v>
      </c>
      <c r="S34" s="86">
        <f t="shared" si="10"/>
        <v>195</v>
      </c>
      <c r="T34" s="86">
        <f t="shared" si="10"/>
        <v>0</v>
      </c>
      <c r="U34" s="86">
        <f t="shared" si="10"/>
        <v>125</v>
      </c>
      <c r="V34" s="86">
        <f t="shared" si="10"/>
        <v>70</v>
      </c>
      <c r="W34" s="86">
        <f t="shared" si="10"/>
        <v>123</v>
      </c>
      <c r="X34" s="86">
        <f t="shared" si="10"/>
        <v>2</v>
      </c>
      <c r="Y34" s="86">
        <f t="shared" si="10"/>
        <v>194</v>
      </c>
      <c r="Z34" s="86">
        <f t="shared" si="10"/>
        <v>1</v>
      </c>
      <c r="AA34" s="86">
        <f t="shared" si="10"/>
        <v>194</v>
      </c>
      <c r="AB34" s="86">
        <f t="shared" si="10"/>
        <v>1</v>
      </c>
      <c r="AC34" s="86">
        <f t="shared" si="10"/>
        <v>195</v>
      </c>
      <c r="AD34" s="86">
        <f t="shared" si="10"/>
        <v>0</v>
      </c>
      <c r="AE34" s="85"/>
    </row>
    <row r="35" spans="1:31" s="27" customFormat="1" ht="19.5" customHeight="1" x14ac:dyDescent="0.25">
      <c r="A35" s="191" t="s">
        <v>564</v>
      </c>
      <c r="B35" s="89">
        <v>70</v>
      </c>
      <c r="C35" s="71">
        <v>56</v>
      </c>
      <c r="D35" s="71">
        <v>14</v>
      </c>
      <c r="E35" s="72">
        <v>46</v>
      </c>
      <c r="F35" s="72">
        <v>10</v>
      </c>
      <c r="G35" s="73">
        <v>55</v>
      </c>
      <c r="H35" s="73">
        <v>15</v>
      </c>
      <c r="I35" s="74">
        <v>55</v>
      </c>
      <c r="J35" s="74">
        <v>0</v>
      </c>
      <c r="K35" s="75">
        <v>70</v>
      </c>
      <c r="L35" s="75">
        <v>0</v>
      </c>
      <c r="M35" s="76">
        <v>7</v>
      </c>
      <c r="N35" s="76">
        <v>63</v>
      </c>
      <c r="O35" s="77">
        <v>7</v>
      </c>
      <c r="P35" s="77">
        <v>0</v>
      </c>
      <c r="Q35" s="78">
        <v>70</v>
      </c>
      <c r="R35" s="78">
        <v>0</v>
      </c>
      <c r="S35" s="79">
        <v>70</v>
      </c>
      <c r="T35" s="79">
        <v>0</v>
      </c>
      <c r="U35" s="80">
        <v>70</v>
      </c>
      <c r="V35" s="80">
        <v>0</v>
      </c>
      <c r="W35" s="81">
        <v>70</v>
      </c>
      <c r="X35" s="81">
        <v>0</v>
      </c>
      <c r="Y35" s="82">
        <v>70</v>
      </c>
      <c r="Z35" s="82">
        <v>0</v>
      </c>
      <c r="AA35" s="83">
        <v>70</v>
      </c>
      <c r="AB35" s="83">
        <v>0</v>
      </c>
      <c r="AC35" s="84">
        <v>70</v>
      </c>
      <c r="AD35" s="84">
        <v>0</v>
      </c>
      <c r="AE35" s="85"/>
    </row>
    <row r="36" spans="1:31" s="27" customFormat="1" ht="19.5" customHeight="1" x14ac:dyDescent="0.25">
      <c r="A36" s="191"/>
      <c r="B36" s="89">
        <v>73</v>
      </c>
      <c r="C36" s="71">
        <v>68</v>
      </c>
      <c r="D36" s="71">
        <v>5</v>
      </c>
      <c r="E36" s="72">
        <v>68</v>
      </c>
      <c r="F36" s="72">
        <v>0</v>
      </c>
      <c r="G36" s="73">
        <v>68</v>
      </c>
      <c r="H36" s="73">
        <v>5</v>
      </c>
      <c r="I36" s="74">
        <v>67</v>
      </c>
      <c r="J36" s="74">
        <v>1</v>
      </c>
      <c r="K36" s="75">
        <v>70</v>
      </c>
      <c r="L36" s="75">
        <v>3</v>
      </c>
      <c r="M36" s="76">
        <v>6</v>
      </c>
      <c r="N36" s="76">
        <v>67</v>
      </c>
      <c r="O36" s="77">
        <v>5</v>
      </c>
      <c r="P36" s="77">
        <v>1</v>
      </c>
      <c r="Q36" s="78">
        <v>73</v>
      </c>
      <c r="R36" s="78">
        <v>0</v>
      </c>
      <c r="S36" s="79">
        <v>72</v>
      </c>
      <c r="T36" s="79">
        <v>1</v>
      </c>
      <c r="U36" s="80">
        <v>49</v>
      </c>
      <c r="V36" s="80">
        <v>24</v>
      </c>
      <c r="W36" s="81">
        <v>48</v>
      </c>
      <c r="X36" s="81">
        <v>1</v>
      </c>
      <c r="Y36" s="82">
        <v>71</v>
      </c>
      <c r="Z36" s="82">
        <v>2</v>
      </c>
      <c r="AA36" s="83">
        <v>72</v>
      </c>
      <c r="AB36" s="83">
        <v>1</v>
      </c>
      <c r="AC36" s="84">
        <v>71</v>
      </c>
      <c r="AD36" s="84">
        <v>2</v>
      </c>
      <c r="AE36" s="92" t="s">
        <v>766</v>
      </c>
    </row>
    <row r="37" spans="1:31" s="27" customFormat="1" ht="19.5" customHeight="1" x14ac:dyDescent="0.25">
      <c r="A37" s="191"/>
      <c r="B37" s="90">
        <f>SUM(B35:B36)</f>
        <v>143</v>
      </c>
      <c r="C37" s="86">
        <f t="shared" ref="C37:AD37" si="11">SUM(C35:C36)</f>
        <v>124</v>
      </c>
      <c r="D37" s="86">
        <f t="shared" si="11"/>
        <v>19</v>
      </c>
      <c r="E37" s="86">
        <f t="shared" si="11"/>
        <v>114</v>
      </c>
      <c r="F37" s="86">
        <f t="shared" si="11"/>
        <v>10</v>
      </c>
      <c r="G37" s="86">
        <f t="shared" si="11"/>
        <v>123</v>
      </c>
      <c r="H37" s="86">
        <f t="shared" si="11"/>
        <v>20</v>
      </c>
      <c r="I37" s="86">
        <f t="shared" si="11"/>
        <v>122</v>
      </c>
      <c r="J37" s="86">
        <f t="shared" si="11"/>
        <v>1</v>
      </c>
      <c r="K37" s="86">
        <f t="shared" si="11"/>
        <v>140</v>
      </c>
      <c r="L37" s="86">
        <f t="shared" si="11"/>
        <v>3</v>
      </c>
      <c r="M37" s="86">
        <f t="shared" si="11"/>
        <v>13</v>
      </c>
      <c r="N37" s="86">
        <f t="shared" si="11"/>
        <v>130</v>
      </c>
      <c r="O37" s="86">
        <f t="shared" si="11"/>
        <v>12</v>
      </c>
      <c r="P37" s="86">
        <f t="shared" si="11"/>
        <v>1</v>
      </c>
      <c r="Q37" s="86">
        <f t="shared" si="11"/>
        <v>143</v>
      </c>
      <c r="R37" s="86">
        <f t="shared" si="11"/>
        <v>0</v>
      </c>
      <c r="S37" s="86">
        <f t="shared" si="11"/>
        <v>142</v>
      </c>
      <c r="T37" s="86">
        <f t="shared" si="11"/>
        <v>1</v>
      </c>
      <c r="U37" s="86">
        <f t="shared" si="11"/>
        <v>119</v>
      </c>
      <c r="V37" s="86">
        <f t="shared" si="11"/>
        <v>24</v>
      </c>
      <c r="W37" s="86">
        <f t="shared" si="11"/>
        <v>118</v>
      </c>
      <c r="X37" s="86">
        <f t="shared" si="11"/>
        <v>1</v>
      </c>
      <c r="Y37" s="86">
        <f t="shared" si="11"/>
        <v>141</v>
      </c>
      <c r="Z37" s="86">
        <f t="shared" si="11"/>
        <v>2</v>
      </c>
      <c r="AA37" s="86">
        <f t="shared" si="11"/>
        <v>142</v>
      </c>
      <c r="AB37" s="86">
        <f t="shared" si="11"/>
        <v>1</v>
      </c>
      <c r="AC37" s="86">
        <f t="shared" si="11"/>
        <v>141</v>
      </c>
      <c r="AD37" s="86">
        <f t="shared" si="11"/>
        <v>2</v>
      </c>
      <c r="AE37" s="85"/>
    </row>
    <row r="38" spans="1:31" s="27" customFormat="1" ht="19.5" customHeight="1" x14ac:dyDescent="0.25">
      <c r="A38" s="191" t="s">
        <v>565</v>
      </c>
      <c r="B38" s="89">
        <v>125</v>
      </c>
      <c r="C38" s="71">
        <v>94</v>
      </c>
      <c r="D38" s="71">
        <v>31</v>
      </c>
      <c r="E38" s="72">
        <v>93</v>
      </c>
      <c r="F38" s="72">
        <v>1</v>
      </c>
      <c r="G38" s="73">
        <v>90</v>
      </c>
      <c r="H38" s="73">
        <v>35</v>
      </c>
      <c r="I38" s="74">
        <v>88</v>
      </c>
      <c r="J38" s="74">
        <v>2</v>
      </c>
      <c r="K38" s="75">
        <v>124</v>
      </c>
      <c r="L38" s="75">
        <v>1</v>
      </c>
      <c r="M38" s="76">
        <v>18</v>
      </c>
      <c r="N38" s="76">
        <v>107</v>
      </c>
      <c r="O38" s="77">
        <v>15</v>
      </c>
      <c r="P38" s="77">
        <v>3</v>
      </c>
      <c r="Q38" s="78">
        <v>125</v>
      </c>
      <c r="R38" s="78">
        <v>0</v>
      </c>
      <c r="S38" s="79">
        <v>125</v>
      </c>
      <c r="T38" s="79">
        <v>0</v>
      </c>
      <c r="U38" s="80">
        <v>54</v>
      </c>
      <c r="V38" s="80">
        <v>71</v>
      </c>
      <c r="W38" s="81">
        <v>54</v>
      </c>
      <c r="X38" s="81">
        <v>0</v>
      </c>
      <c r="Y38" s="82">
        <v>125</v>
      </c>
      <c r="Z38" s="82">
        <v>0</v>
      </c>
      <c r="AA38" s="83">
        <v>125</v>
      </c>
      <c r="AB38" s="83">
        <v>0</v>
      </c>
      <c r="AC38" s="84">
        <v>125</v>
      </c>
      <c r="AD38" s="84">
        <v>0</v>
      </c>
      <c r="AE38" s="92" t="s">
        <v>747</v>
      </c>
    </row>
    <row r="39" spans="1:31" s="27" customFormat="1" ht="19.5" customHeight="1" x14ac:dyDescent="0.25">
      <c r="A39" s="191"/>
      <c r="B39" s="89">
        <v>62</v>
      </c>
      <c r="C39" s="71">
        <v>55</v>
      </c>
      <c r="D39" s="71">
        <v>7</v>
      </c>
      <c r="E39" s="72">
        <v>54</v>
      </c>
      <c r="F39" s="72">
        <v>1</v>
      </c>
      <c r="G39" s="73">
        <v>51</v>
      </c>
      <c r="H39" s="73">
        <v>11</v>
      </c>
      <c r="I39" s="74">
        <v>50</v>
      </c>
      <c r="J39" s="74">
        <v>1</v>
      </c>
      <c r="K39" s="75">
        <v>60</v>
      </c>
      <c r="L39" s="75">
        <v>2</v>
      </c>
      <c r="M39" s="76">
        <v>1</v>
      </c>
      <c r="N39" s="76">
        <v>61</v>
      </c>
      <c r="O39" s="77">
        <v>1</v>
      </c>
      <c r="P39" s="77">
        <v>0</v>
      </c>
      <c r="Q39" s="78">
        <v>62</v>
      </c>
      <c r="R39" s="78">
        <v>0</v>
      </c>
      <c r="S39" s="79">
        <v>62</v>
      </c>
      <c r="T39" s="79">
        <v>0</v>
      </c>
      <c r="U39" s="80">
        <v>30</v>
      </c>
      <c r="V39" s="80">
        <v>32</v>
      </c>
      <c r="W39" s="81">
        <v>30</v>
      </c>
      <c r="X39" s="81">
        <v>0</v>
      </c>
      <c r="Y39" s="82">
        <v>61</v>
      </c>
      <c r="Z39" s="82">
        <v>1</v>
      </c>
      <c r="AA39" s="83">
        <v>60</v>
      </c>
      <c r="AB39" s="83">
        <v>2</v>
      </c>
      <c r="AC39" s="84">
        <v>60</v>
      </c>
      <c r="AD39" s="84">
        <v>2</v>
      </c>
      <c r="AE39" s="92" t="s">
        <v>767</v>
      </c>
    </row>
    <row r="40" spans="1:31" s="27" customFormat="1" ht="19.5" customHeight="1" x14ac:dyDescent="0.25">
      <c r="A40" s="191"/>
      <c r="B40" s="90">
        <f>SUM(B38:B39)</f>
        <v>187</v>
      </c>
      <c r="C40" s="86">
        <f t="shared" ref="C40:AD40" si="12">SUM(C38:C39)</f>
        <v>149</v>
      </c>
      <c r="D40" s="86">
        <f t="shared" si="12"/>
        <v>38</v>
      </c>
      <c r="E40" s="86">
        <f t="shared" si="12"/>
        <v>147</v>
      </c>
      <c r="F40" s="86">
        <f t="shared" si="12"/>
        <v>2</v>
      </c>
      <c r="G40" s="86">
        <f t="shared" si="12"/>
        <v>141</v>
      </c>
      <c r="H40" s="86">
        <f t="shared" si="12"/>
        <v>46</v>
      </c>
      <c r="I40" s="86">
        <f t="shared" si="12"/>
        <v>138</v>
      </c>
      <c r="J40" s="86">
        <f t="shared" si="12"/>
        <v>3</v>
      </c>
      <c r="K40" s="86">
        <f t="shared" si="12"/>
        <v>184</v>
      </c>
      <c r="L40" s="86">
        <f t="shared" si="12"/>
        <v>3</v>
      </c>
      <c r="M40" s="86">
        <f t="shared" si="12"/>
        <v>19</v>
      </c>
      <c r="N40" s="86">
        <f t="shared" si="12"/>
        <v>168</v>
      </c>
      <c r="O40" s="86">
        <f t="shared" si="12"/>
        <v>16</v>
      </c>
      <c r="P40" s="86">
        <f t="shared" si="12"/>
        <v>3</v>
      </c>
      <c r="Q40" s="86">
        <f t="shared" si="12"/>
        <v>187</v>
      </c>
      <c r="R40" s="86">
        <f t="shared" si="12"/>
        <v>0</v>
      </c>
      <c r="S40" s="86">
        <f t="shared" si="12"/>
        <v>187</v>
      </c>
      <c r="T40" s="86">
        <f t="shared" si="12"/>
        <v>0</v>
      </c>
      <c r="U40" s="86">
        <f t="shared" si="12"/>
        <v>84</v>
      </c>
      <c r="V40" s="86">
        <f t="shared" si="12"/>
        <v>103</v>
      </c>
      <c r="W40" s="86">
        <f t="shared" si="12"/>
        <v>84</v>
      </c>
      <c r="X40" s="86">
        <f t="shared" si="12"/>
        <v>0</v>
      </c>
      <c r="Y40" s="86">
        <f t="shared" si="12"/>
        <v>186</v>
      </c>
      <c r="Z40" s="86">
        <f t="shared" si="12"/>
        <v>1</v>
      </c>
      <c r="AA40" s="86">
        <f t="shared" si="12"/>
        <v>185</v>
      </c>
      <c r="AB40" s="86">
        <f t="shared" si="12"/>
        <v>2</v>
      </c>
      <c r="AC40" s="86">
        <f t="shared" si="12"/>
        <v>185</v>
      </c>
      <c r="AD40" s="86">
        <f t="shared" si="12"/>
        <v>2</v>
      </c>
      <c r="AE40" s="85"/>
    </row>
    <row r="41" spans="1:31" s="27" customFormat="1" ht="19.5" customHeight="1" x14ac:dyDescent="0.25">
      <c r="A41" s="191" t="s">
        <v>566</v>
      </c>
      <c r="B41" s="89">
        <v>55</v>
      </c>
      <c r="C41" s="71">
        <v>55</v>
      </c>
      <c r="D41" s="71">
        <v>0</v>
      </c>
      <c r="E41" s="72">
        <v>53</v>
      </c>
      <c r="F41" s="72">
        <v>2</v>
      </c>
      <c r="G41" s="73">
        <v>55</v>
      </c>
      <c r="H41" s="73">
        <v>0</v>
      </c>
      <c r="I41" s="74">
        <v>55</v>
      </c>
      <c r="J41" s="74">
        <v>0</v>
      </c>
      <c r="K41" s="75">
        <v>55</v>
      </c>
      <c r="L41" s="75">
        <v>0</v>
      </c>
      <c r="M41" s="76">
        <v>0</v>
      </c>
      <c r="N41" s="76">
        <v>55</v>
      </c>
      <c r="O41" s="77">
        <v>0</v>
      </c>
      <c r="P41" s="77">
        <v>0</v>
      </c>
      <c r="Q41" s="78">
        <v>55</v>
      </c>
      <c r="R41" s="78">
        <v>0</v>
      </c>
      <c r="S41" s="79">
        <v>54</v>
      </c>
      <c r="T41" s="79">
        <v>1</v>
      </c>
      <c r="U41" s="80">
        <v>52</v>
      </c>
      <c r="V41" s="80">
        <v>3</v>
      </c>
      <c r="W41" s="81">
        <v>52</v>
      </c>
      <c r="X41" s="81">
        <v>0</v>
      </c>
      <c r="Y41" s="82">
        <v>55</v>
      </c>
      <c r="Z41" s="82">
        <v>0</v>
      </c>
      <c r="AA41" s="83">
        <v>55</v>
      </c>
      <c r="AB41" s="83">
        <v>0</v>
      </c>
      <c r="AC41" s="84">
        <v>55</v>
      </c>
      <c r="AD41" s="84">
        <v>0</v>
      </c>
      <c r="AE41" s="85"/>
    </row>
    <row r="42" spans="1:31" s="27" customFormat="1" ht="19.5" customHeight="1" x14ac:dyDescent="0.25">
      <c r="A42" s="191"/>
      <c r="B42" s="89">
        <v>104</v>
      </c>
      <c r="C42" s="71">
        <v>86</v>
      </c>
      <c r="D42" s="71">
        <v>18</v>
      </c>
      <c r="E42" s="72">
        <v>82</v>
      </c>
      <c r="F42" s="72">
        <v>4</v>
      </c>
      <c r="G42" s="73">
        <v>93</v>
      </c>
      <c r="H42" s="73">
        <v>11</v>
      </c>
      <c r="I42" s="74">
        <v>90</v>
      </c>
      <c r="J42" s="74">
        <v>3</v>
      </c>
      <c r="K42" s="75">
        <v>95</v>
      </c>
      <c r="L42" s="75">
        <v>9</v>
      </c>
      <c r="M42" s="76">
        <v>3</v>
      </c>
      <c r="N42" s="76">
        <v>101</v>
      </c>
      <c r="O42" s="77">
        <v>3</v>
      </c>
      <c r="P42" s="77">
        <v>0</v>
      </c>
      <c r="Q42" s="78">
        <v>100</v>
      </c>
      <c r="R42" s="78">
        <v>4</v>
      </c>
      <c r="S42" s="79">
        <v>100</v>
      </c>
      <c r="T42" s="79">
        <v>4</v>
      </c>
      <c r="U42" s="80">
        <v>67</v>
      </c>
      <c r="V42" s="80">
        <v>37</v>
      </c>
      <c r="W42" s="81">
        <v>66</v>
      </c>
      <c r="X42" s="81">
        <v>1</v>
      </c>
      <c r="Y42" s="82">
        <v>98</v>
      </c>
      <c r="Z42" s="82">
        <v>6</v>
      </c>
      <c r="AA42" s="83">
        <v>99</v>
      </c>
      <c r="AB42" s="83">
        <v>5</v>
      </c>
      <c r="AC42" s="84">
        <v>97</v>
      </c>
      <c r="AD42" s="84">
        <v>7</v>
      </c>
      <c r="AE42" s="92" t="s">
        <v>768</v>
      </c>
    </row>
    <row r="43" spans="1:31" s="27" customFormat="1" ht="19.5" customHeight="1" x14ac:dyDescent="0.25">
      <c r="A43" s="191"/>
      <c r="B43" s="90">
        <f>SUM(B41:B42)</f>
        <v>159</v>
      </c>
      <c r="C43" s="86">
        <f t="shared" ref="C43:AD43" si="13">SUM(C41:C42)</f>
        <v>141</v>
      </c>
      <c r="D43" s="86">
        <f t="shared" si="13"/>
        <v>18</v>
      </c>
      <c r="E43" s="86">
        <f t="shared" si="13"/>
        <v>135</v>
      </c>
      <c r="F43" s="86">
        <f t="shared" si="13"/>
        <v>6</v>
      </c>
      <c r="G43" s="86">
        <f t="shared" si="13"/>
        <v>148</v>
      </c>
      <c r="H43" s="86">
        <f t="shared" si="13"/>
        <v>11</v>
      </c>
      <c r="I43" s="86">
        <f t="shared" si="13"/>
        <v>145</v>
      </c>
      <c r="J43" s="86">
        <f t="shared" si="13"/>
        <v>3</v>
      </c>
      <c r="K43" s="86">
        <f t="shared" si="13"/>
        <v>150</v>
      </c>
      <c r="L43" s="86">
        <f t="shared" si="13"/>
        <v>9</v>
      </c>
      <c r="M43" s="86">
        <f t="shared" si="13"/>
        <v>3</v>
      </c>
      <c r="N43" s="86">
        <f t="shared" si="13"/>
        <v>156</v>
      </c>
      <c r="O43" s="86">
        <f t="shared" si="13"/>
        <v>3</v>
      </c>
      <c r="P43" s="86">
        <f t="shared" si="13"/>
        <v>0</v>
      </c>
      <c r="Q43" s="86">
        <f t="shared" si="13"/>
        <v>155</v>
      </c>
      <c r="R43" s="86">
        <f t="shared" si="13"/>
        <v>4</v>
      </c>
      <c r="S43" s="86">
        <f t="shared" si="13"/>
        <v>154</v>
      </c>
      <c r="T43" s="86">
        <f t="shared" si="13"/>
        <v>5</v>
      </c>
      <c r="U43" s="86">
        <f t="shared" si="13"/>
        <v>119</v>
      </c>
      <c r="V43" s="86">
        <f t="shared" si="13"/>
        <v>40</v>
      </c>
      <c r="W43" s="86">
        <f t="shared" si="13"/>
        <v>118</v>
      </c>
      <c r="X43" s="86">
        <f t="shared" si="13"/>
        <v>1</v>
      </c>
      <c r="Y43" s="86">
        <f t="shared" si="13"/>
        <v>153</v>
      </c>
      <c r="Z43" s="86">
        <f t="shared" si="13"/>
        <v>6</v>
      </c>
      <c r="AA43" s="86">
        <f t="shared" si="13"/>
        <v>154</v>
      </c>
      <c r="AB43" s="86">
        <f t="shared" si="13"/>
        <v>5</v>
      </c>
      <c r="AC43" s="86">
        <f t="shared" si="13"/>
        <v>152</v>
      </c>
      <c r="AD43" s="86">
        <f t="shared" si="13"/>
        <v>7</v>
      </c>
      <c r="AE43" s="85"/>
    </row>
    <row r="44" spans="1:31" s="27" customFormat="1" ht="19.5" customHeight="1" x14ac:dyDescent="0.25">
      <c r="A44" s="191" t="s">
        <v>567</v>
      </c>
      <c r="B44" s="89">
        <v>49</v>
      </c>
      <c r="C44" s="71">
        <v>49</v>
      </c>
      <c r="D44" s="71">
        <v>0</v>
      </c>
      <c r="E44" s="72">
        <v>49</v>
      </c>
      <c r="F44" s="72">
        <v>0</v>
      </c>
      <c r="G44" s="73">
        <v>49</v>
      </c>
      <c r="H44" s="73">
        <v>0</v>
      </c>
      <c r="I44" s="74">
        <v>49</v>
      </c>
      <c r="J44" s="74">
        <v>0</v>
      </c>
      <c r="K44" s="75">
        <v>49</v>
      </c>
      <c r="L44" s="75">
        <v>0</v>
      </c>
      <c r="M44" s="76">
        <v>0</v>
      </c>
      <c r="N44" s="76">
        <v>49</v>
      </c>
      <c r="O44" s="77">
        <v>0</v>
      </c>
      <c r="P44" s="77">
        <v>0</v>
      </c>
      <c r="Q44" s="78">
        <v>49</v>
      </c>
      <c r="R44" s="78">
        <v>0</v>
      </c>
      <c r="S44" s="79">
        <v>49</v>
      </c>
      <c r="T44" s="79">
        <v>0</v>
      </c>
      <c r="U44" s="80">
        <v>49</v>
      </c>
      <c r="V44" s="80">
        <v>0</v>
      </c>
      <c r="W44" s="81">
        <v>49</v>
      </c>
      <c r="X44" s="81">
        <v>0</v>
      </c>
      <c r="Y44" s="82">
        <v>49</v>
      </c>
      <c r="Z44" s="82">
        <v>0</v>
      </c>
      <c r="AA44" s="83">
        <v>49</v>
      </c>
      <c r="AB44" s="83">
        <v>0</v>
      </c>
      <c r="AC44" s="84">
        <v>49</v>
      </c>
      <c r="AD44" s="84">
        <v>0</v>
      </c>
      <c r="AE44" s="85"/>
    </row>
    <row r="45" spans="1:31" s="27" customFormat="1" ht="19.5" customHeight="1" x14ac:dyDescent="0.25">
      <c r="A45" s="191"/>
      <c r="B45" s="89">
        <v>99</v>
      </c>
      <c r="C45" s="71">
        <v>96</v>
      </c>
      <c r="D45" s="71">
        <v>3</v>
      </c>
      <c r="E45" s="72">
        <v>95</v>
      </c>
      <c r="F45" s="72">
        <v>1</v>
      </c>
      <c r="G45" s="73">
        <v>90</v>
      </c>
      <c r="H45" s="73">
        <v>9</v>
      </c>
      <c r="I45" s="74">
        <v>88</v>
      </c>
      <c r="J45" s="74">
        <v>2</v>
      </c>
      <c r="K45" s="75">
        <v>96</v>
      </c>
      <c r="L45" s="75">
        <v>3</v>
      </c>
      <c r="M45" s="76">
        <v>4</v>
      </c>
      <c r="N45" s="76">
        <v>95</v>
      </c>
      <c r="O45" s="77">
        <v>4</v>
      </c>
      <c r="P45" s="77">
        <v>0</v>
      </c>
      <c r="Q45" s="78">
        <v>98</v>
      </c>
      <c r="R45" s="78">
        <v>1</v>
      </c>
      <c r="S45" s="79">
        <v>97</v>
      </c>
      <c r="T45" s="79">
        <v>2</v>
      </c>
      <c r="U45" s="80">
        <v>76</v>
      </c>
      <c r="V45" s="80">
        <v>23</v>
      </c>
      <c r="W45" s="81">
        <v>74</v>
      </c>
      <c r="X45" s="81">
        <v>2</v>
      </c>
      <c r="Y45" s="82">
        <v>98</v>
      </c>
      <c r="Z45" s="82">
        <v>1</v>
      </c>
      <c r="AA45" s="83">
        <v>98</v>
      </c>
      <c r="AB45" s="83">
        <v>1</v>
      </c>
      <c r="AC45" s="84">
        <v>97</v>
      </c>
      <c r="AD45" s="84">
        <v>2</v>
      </c>
      <c r="AE45" s="92" t="s">
        <v>769</v>
      </c>
    </row>
    <row r="46" spans="1:31" s="27" customFormat="1" ht="19.5" customHeight="1" x14ac:dyDescent="0.25">
      <c r="A46" s="191"/>
      <c r="B46" s="90">
        <f>SUM(B44:B45)</f>
        <v>148</v>
      </c>
      <c r="C46" s="86">
        <f t="shared" ref="C46:AD46" si="14">SUM(C44:C45)</f>
        <v>145</v>
      </c>
      <c r="D46" s="86">
        <f t="shared" si="14"/>
        <v>3</v>
      </c>
      <c r="E46" s="86">
        <f t="shared" si="14"/>
        <v>144</v>
      </c>
      <c r="F46" s="86">
        <f t="shared" si="14"/>
        <v>1</v>
      </c>
      <c r="G46" s="86">
        <f t="shared" si="14"/>
        <v>139</v>
      </c>
      <c r="H46" s="86">
        <f t="shared" si="14"/>
        <v>9</v>
      </c>
      <c r="I46" s="86">
        <f t="shared" si="14"/>
        <v>137</v>
      </c>
      <c r="J46" s="86">
        <f t="shared" si="14"/>
        <v>2</v>
      </c>
      <c r="K46" s="86">
        <f t="shared" si="14"/>
        <v>145</v>
      </c>
      <c r="L46" s="86">
        <f t="shared" si="14"/>
        <v>3</v>
      </c>
      <c r="M46" s="86">
        <f t="shared" si="14"/>
        <v>4</v>
      </c>
      <c r="N46" s="86">
        <f t="shared" si="14"/>
        <v>144</v>
      </c>
      <c r="O46" s="86">
        <f t="shared" si="14"/>
        <v>4</v>
      </c>
      <c r="P46" s="86">
        <f t="shared" si="14"/>
        <v>0</v>
      </c>
      <c r="Q46" s="86">
        <f t="shared" si="14"/>
        <v>147</v>
      </c>
      <c r="R46" s="86">
        <f t="shared" si="14"/>
        <v>1</v>
      </c>
      <c r="S46" s="86">
        <f t="shared" si="14"/>
        <v>146</v>
      </c>
      <c r="T46" s="86">
        <f t="shared" si="14"/>
        <v>2</v>
      </c>
      <c r="U46" s="86">
        <f t="shared" si="14"/>
        <v>125</v>
      </c>
      <c r="V46" s="86">
        <f t="shared" si="14"/>
        <v>23</v>
      </c>
      <c r="W46" s="86">
        <f t="shared" si="14"/>
        <v>123</v>
      </c>
      <c r="X46" s="86">
        <f t="shared" si="14"/>
        <v>2</v>
      </c>
      <c r="Y46" s="86">
        <f t="shared" si="14"/>
        <v>147</v>
      </c>
      <c r="Z46" s="86">
        <f t="shared" si="14"/>
        <v>1</v>
      </c>
      <c r="AA46" s="86">
        <f t="shared" si="14"/>
        <v>147</v>
      </c>
      <c r="AB46" s="86">
        <f t="shared" si="14"/>
        <v>1</v>
      </c>
      <c r="AC46" s="86">
        <f t="shared" si="14"/>
        <v>146</v>
      </c>
      <c r="AD46" s="86">
        <f t="shared" si="14"/>
        <v>2</v>
      </c>
      <c r="AE46" s="85"/>
    </row>
    <row r="47" spans="1:31" s="27" customFormat="1" ht="19.5" customHeight="1" x14ac:dyDescent="0.25">
      <c r="A47" s="191" t="s">
        <v>568</v>
      </c>
      <c r="B47" s="89">
        <v>124</v>
      </c>
      <c r="C47" s="71">
        <v>119</v>
      </c>
      <c r="D47" s="71">
        <v>5</v>
      </c>
      <c r="E47" s="72">
        <v>114</v>
      </c>
      <c r="F47" s="72">
        <v>5</v>
      </c>
      <c r="G47" s="73">
        <v>111</v>
      </c>
      <c r="H47" s="73">
        <v>13</v>
      </c>
      <c r="I47" s="74">
        <v>98</v>
      </c>
      <c r="J47" s="74">
        <v>13</v>
      </c>
      <c r="K47" s="75">
        <v>124</v>
      </c>
      <c r="L47" s="75">
        <v>0</v>
      </c>
      <c r="M47" s="76">
        <v>0</v>
      </c>
      <c r="N47" s="76">
        <v>124</v>
      </c>
      <c r="O47" s="77">
        <v>0</v>
      </c>
      <c r="P47" s="77">
        <v>0</v>
      </c>
      <c r="Q47" s="78">
        <v>124</v>
      </c>
      <c r="R47" s="78">
        <v>0</v>
      </c>
      <c r="S47" s="79">
        <v>124</v>
      </c>
      <c r="T47" s="79">
        <v>0</v>
      </c>
      <c r="U47" s="80">
        <v>124</v>
      </c>
      <c r="V47" s="80">
        <v>0</v>
      </c>
      <c r="W47" s="81">
        <v>124</v>
      </c>
      <c r="X47" s="81">
        <v>0</v>
      </c>
      <c r="Y47" s="82">
        <v>124</v>
      </c>
      <c r="Z47" s="82">
        <v>0</v>
      </c>
      <c r="AA47" s="83">
        <v>124</v>
      </c>
      <c r="AB47" s="83">
        <v>0</v>
      </c>
      <c r="AC47" s="84">
        <v>124</v>
      </c>
      <c r="AD47" s="84">
        <v>0</v>
      </c>
      <c r="AE47" s="85" t="s">
        <v>748</v>
      </c>
    </row>
    <row r="48" spans="1:31" s="27" customFormat="1" ht="19.5" customHeight="1" x14ac:dyDescent="0.25">
      <c r="A48" s="191"/>
      <c r="B48" s="89">
        <v>23</v>
      </c>
      <c r="C48" s="71">
        <v>23</v>
      </c>
      <c r="D48" s="71">
        <v>0</v>
      </c>
      <c r="E48" s="72">
        <v>23</v>
      </c>
      <c r="F48" s="72">
        <v>0</v>
      </c>
      <c r="G48" s="73">
        <v>23</v>
      </c>
      <c r="H48" s="73">
        <v>0</v>
      </c>
      <c r="I48" s="74">
        <v>23</v>
      </c>
      <c r="J48" s="74">
        <v>0</v>
      </c>
      <c r="K48" s="75">
        <v>23</v>
      </c>
      <c r="L48" s="75">
        <v>0</v>
      </c>
      <c r="M48" s="76">
        <v>1</v>
      </c>
      <c r="N48" s="76">
        <v>22</v>
      </c>
      <c r="O48" s="77">
        <v>1</v>
      </c>
      <c r="P48" s="77">
        <v>0</v>
      </c>
      <c r="Q48" s="78">
        <v>23</v>
      </c>
      <c r="R48" s="78">
        <v>0</v>
      </c>
      <c r="S48" s="79">
        <v>23</v>
      </c>
      <c r="T48" s="79">
        <v>0</v>
      </c>
      <c r="U48" s="80">
        <v>19</v>
      </c>
      <c r="V48" s="80">
        <v>4</v>
      </c>
      <c r="W48" s="81">
        <v>19</v>
      </c>
      <c r="X48" s="81">
        <v>0</v>
      </c>
      <c r="Y48" s="82">
        <v>23</v>
      </c>
      <c r="Z48" s="82">
        <v>0</v>
      </c>
      <c r="AA48" s="83">
        <v>23</v>
      </c>
      <c r="AB48" s="83">
        <v>0</v>
      </c>
      <c r="AC48" s="84">
        <v>23</v>
      </c>
      <c r="AD48" s="84">
        <v>0</v>
      </c>
      <c r="AE48" s="85" t="s">
        <v>770</v>
      </c>
    </row>
    <row r="49" spans="1:31" s="27" customFormat="1" ht="19.5" customHeight="1" x14ac:dyDescent="0.25">
      <c r="A49" s="191"/>
      <c r="B49" s="90">
        <f>SUM(B47:B48)</f>
        <v>147</v>
      </c>
      <c r="C49" s="86">
        <f t="shared" ref="C49:AD49" si="15">SUM(C47:C48)</f>
        <v>142</v>
      </c>
      <c r="D49" s="86">
        <f t="shared" si="15"/>
        <v>5</v>
      </c>
      <c r="E49" s="86">
        <f t="shared" si="15"/>
        <v>137</v>
      </c>
      <c r="F49" s="86">
        <f t="shared" si="15"/>
        <v>5</v>
      </c>
      <c r="G49" s="86">
        <f t="shared" si="15"/>
        <v>134</v>
      </c>
      <c r="H49" s="86">
        <f t="shared" si="15"/>
        <v>13</v>
      </c>
      <c r="I49" s="86">
        <f t="shared" si="15"/>
        <v>121</v>
      </c>
      <c r="J49" s="86">
        <f t="shared" si="15"/>
        <v>13</v>
      </c>
      <c r="K49" s="86">
        <f t="shared" si="15"/>
        <v>147</v>
      </c>
      <c r="L49" s="86">
        <f t="shared" si="15"/>
        <v>0</v>
      </c>
      <c r="M49" s="86">
        <f t="shared" si="15"/>
        <v>1</v>
      </c>
      <c r="N49" s="86">
        <f t="shared" si="15"/>
        <v>146</v>
      </c>
      <c r="O49" s="86">
        <f t="shared" si="15"/>
        <v>1</v>
      </c>
      <c r="P49" s="86">
        <f t="shared" si="15"/>
        <v>0</v>
      </c>
      <c r="Q49" s="86">
        <f t="shared" si="15"/>
        <v>147</v>
      </c>
      <c r="R49" s="86">
        <f t="shared" si="15"/>
        <v>0</v>
      </c>
      <c r="S49" s="86">
        <f t="shared" si="15"/>
        <v>147</v>
      </c>
      <c r="T49" s="86">
        <f t="shared" si="15"/>
        <v>0</v>
      </c>
      <c r="U49" s="86">
        <f t="shared" si="15"/>
        <v>143</v>
      </c>
      <c r="V49" s="86">
        <f t="shared" si="15"/>
        <v>4</v>
      </c>
      <c r="W49" s="86">
        <f t="shared" si="15"/>
        <v>143</v>
      </c>
      <c r="X49" s="86">
        <f t="shared" si="15"/>
        <v>0</v>
      </c>
      <c r="Y49" s="86">
        <f t="shared" si="15"/>
        <v>147</v>
      </c>
      <c r="Z49" s="86">
        <f t="shared" si="15"/>
        <v>0</v>
      </c>
      <c r="AA49" s="86">
        <f t="shared" si="15"/>
        <v>147</v>
      </c>
      <c r="AB49" s="86">
        <f t="shared" si="15"/>
        <v>0</v>
      </c>
      <c r="AC49" s="86">
        <f t="shared" si="15"/>
        <v>147</v>
      </c>
      <c r="AD49" s="86">
        <f t="shared" si="15"/>
        <v>0</v>
      </c>
      <c r="AE49" s="85"/>
    </row>
    <row r="50" spans="1:31" s="27" customFormat="1" ht="19.5" customHeight="1" x14ac:dyDescent="0.25">
      <c r="A50" s="191" t="s">
        <v>569</v>
      </c>
      <c r="B50" s="89">
        <v>24</v>
      </c>
      <c r="C50" s="71">
        <v>19</v>
      </c>
      <c r="D50" s="71">
        <v>5</v>
      </c>
      <c r="E50" s="72">
        <v>19</v>
      </c>
      <c r="F50" s="72">
        <v>0</v>
      </c>
      <c r="G50" s="73">
        <v>17</v>
      </c>
      <c r="H50" s="73">
        <v>7</v>
      </c>
      <c r="I50" s="74">
        <v>17</v>
      </c>
      <c r="J50" s="74">
        <v>0</v>
      </c>
      <c r="K50" s="75">
        <v>23</v>
      </c>
      <c r="L50" s="75">
        <v>1</v>
      </c>
      <c r="M50" s="76">
        <v>0</v>
      </c>
      <c r="N50" s="76">
        <v>24</v>
      </c>
      <c r="O50" s="77">
        <v>0</v>
      </c>
      <c r="P50" s="77">
        <v>0</v>
      </c>
      <c r="Q50" s="78">
        <v>24</v>
      </c>
      <c r="R50" s="78">
        <v>0</v>
      </c>
      <c r="S50" s="79">
        <v>24</v>
      </c>
      <c r="T50" s="79">
        <v>0</v>
      </c>
      <c r="U50" s="80">
        <v>17</v>
      </c>
      <c r="V50" s="80">
        <v>7</v>
      </c>
      <c r="W50" s="81">
        <v>17</v>
      </c>
      <c r="X50" s="81">
        <v>0</v>
      </c>
      <c r="Y50" s="82">
        <v>24</v>
      </c>
      <c r="Z50" s="82">
        <v>0</v>
      </c>
      <c r="AA50" s="83">
        <v>24</v>
      </c>
      <c r="AB50" s="83">
        <v>0</v>
      </c>
      <c r="AC50" s="84">
        <v>24</v>
      </c>
      <c r="AD50" s="84">
        <v>0</v>
      </c>
      <c r="AE50" s="92" t="s">
        <v>749</v>
      </c>
    </row>
    <row r="51" spans="1:31" s="27" customFormat="1" ht="19.5" customHeight="1" x14ac:dyDescent="0.25">
      <c r="A51" s="191"/>
      <c r="B51" s="89">
        <v>45</v>
      </c>
      <c r="C51" s="71">
        <v>43</v>
      </c>
      <c r="D51" s="71">
        <v>2</v>
      </c>
      <c r="E51" s="72">
        <v>43</v>
      </c>
      <c r="F51" s="72">
        <v>0</v>
      </c>
      <c r="G51" s="73">
        <v>38</v>
      </c>
      <c r="H51" s="73">
        <v>7</v>
      </c>
      <c r="I51" s="74">
        <v>37</v>
      </c>
      <c r="J51" s="74">
        <v>1</v>
      </c>
      <c r="K51" s="75">
        <v>39</v>
      </c>
      <c r="L51" s="75">
        <v>6</v>
      </c>
      <c r="M51" s="76">
        <v>0</v>
      </c>
      <c r="N51" s="76">
        <v>45</v>
      </c>
      <c r="O51" s="77">
        <v>0</v>
      </c>
      <c r="P51" s="77">
        <v>0</v>
      </c>
      <c r="Q51" s="78">
        <v>45</v>
      </c>
      <c r="R51" s="78">
        <v>0</v>
      </c>
      <c r="S51" s="79">
        <v>44</v>
      </c>
      <c r="T51" s="79">
        <v>1</v>
      </c>
      <c r="U51" s="80">
        <v>28</v>
      </c>
      <c r="V51" s="80">
        <v>17</v>
      </c>
      <c r="W51" s="81">
        <v>27</v>
      </c>
      <c r="X51" s="81">
        <v>1</v>
      </c>
      <c r="Y51" s="82">
        <v>43</v>
      </c>
      <c r="Z51" s="82">
        <v>2</v>
      </c>
      <c r="AA51" s="83">
        <v>44</v>
      </c>
      <c r="AB51" s="83">
        <v>1</v>
      </c>
      <c r="AC51" s="84">
        <v>44</v>
      </c>
      <c r="AD51" s="84">
        <v>1</v>
      </c>
      <c r="AE51" s="92" t="s">
        <v>771</v>
      </c>
    </row>
    <row r="52" spans="1:31" s="27" customFormat="1" ht="19.5" customHeight="1" x14ac:dyDescent="0.25">
      <c r="A52" s="191"/>
      <c r="B52" s="90">
        <f>SUM(B50:B51)</f>
        <v>69</v>
      </c>
      <c r="C52" s="86">
        <f t="shared" ref="C52:AD52" si="16">SUM(C50:C51)</f>
        <v>62</v>
      </c>
      <c r="D52" s="86">
        <f t="shared" si="16"/>
        <v>7</v>
      </c>
      <c r="E52" s="86">
        <f t="shared" si="16"/>
        <v>62</v>
      </c>
      <c r="F52" s="86">
        <f t="shared" si="16"/>
        <v>0</v>
      </c>
      <c r="G52" s="86">
        <f t="shared" si="16"/>
        <v>55</v>
      </c>
      <c r="H52" s="86">
        <f t="shared" si="16"/>
        <v>14</v>
      </c>
      <c r="I52" s="86">
        <f t="shared" si="16"/>
        <v>54</v>
      </c>
      <c r="J52" s="86">
        <f t="shared" si="16"/>
        <v>1</v>
      </c>
      <c r="K52" s="86">
        <f t="shared" si="16"/>
        <v>62</v>
      </c>
      <c r="L52" s="86">
        <f t="shared" si="16"/>
        <v>7</v>
      </c>
      <c r="M52" s="86">
        <f t="shared" si="16"/>
        <v>0</v>
      </c>
      <c r="N52" s="86">
        <f t="shared" si="16"/>
        <v>69</v>
      </c>
      <c r="O52" s="86">
        <f t="shared" si="16"/>
        <v>0</v>
      </c>
      <c r="P52" s="86">
        <f t="shared" si="16"/>
        <v>0</v>
      </c>
      <c r="Q52" s="86">
        <f t="shared" si="16"/>
        <v>69</v>
      </c>
      <c r="R52" s="86">
        <f t="shared" si="16"/>
        <v>0</v>
      </c>
      <c r="S52" s="86">
        <f t="shared" si="16"/>
        <v>68</v>
      </c>
      <c r="T52" s="86">
        <f t="shared" si="16"/>
        <v>1</v>
      </c>
      <c r="U52" s="86">
        <f t="shared" si="16"/>
        <v>45</v>
      </c>
      <c r="V52" s="86">
        <f t="shared" si="16"/>
        <v>24</v>
      </c>
      <c r="W52" s="86">
        <f t="shared" si="16"/>
        <v>44</v>
      </c>
      <c r="X52" s="86">
        <f t="shared" si="16"/>
        <v>1</v>
      </c>
      <c r="Y52" s="86">
        <f t="shared" si="16"/>
        <v>67</v>
      </c>
      <c r="Z52" s="86">
        <f t="shared" si="16"/>
        <v>2</v>
      </c>
      <c r="AA52" s="86">
        <f t="shared" si="16"/>
        <v>68</v>
      </c>
      <c r="AB52" s="86">
        <f t="shared" si="16"/>
        <v>1</v>
      </c>
      <c r="AC52" s="86">
        <f t="shared" si="16"/>
        <v>68</v>
      </c>
      <c r="AD52" s="86">
        <f t="shared" si="16"/>
        <v>1</v>
      </c>
      <c r="AE52" s="85"/>
    </row>
    <row r="53" spans="1:31" s="27" customFormat="1" ht="19.5" customHeight="1" x14ac:dyDescent="0.25">
      <c r="A53" s="148" t="s">
        <v>570</v>
      </c>
      <c r="B53" s="89">
        <v>19</v>
      </c>
      <c r="C53" s="71">
        <v>19</v>
      </c>
      <c r="D53" s="71">
        <v>0</v>
      </c>
      <c r="E53" s="72">
        <v>19</v>
      </c>
      <c r="F53" s="72">
        <v>0</v>
      </c>
      <c r="G53" s="73">
        <v>19</v>
      </c>
      <c r="H53" s="73">
        <v>0</v>
      </c>
      <c r="I53" s="74">
        <v>19</v>
      </c>
      <c r="J53" s="74">
        <v>0</v>
      </c>
      <c r="K53" s="75">
        <v>19</v>
      </c>
      <c r="L53" s="75">
        <v>0</v>
      </c>
      <c r="M53" s="76">
        <v>0</v>
      </c>
      <c r="N53" s="76">
        <v>19</v>
      </c>
      <c r="O53" s="77">
        <v>0</v>
      </c>
      <c r="P53" s="77">
        <v>0</v>
      </c>
      <c r="Q53" s="78">
        <v>19</v>
      </c>
      <c r="R53" s="78">
        <v>0</v>
      </c>
      <c r="S53" s="79">
        <v>19</v>
      </c>
      <c r="T53" s="79">
        <v>0</v>
      </c>
      <c r="U53" s="80">
        <v>19</v>
      </c>
      <c r="V53" s="80">
        <v>0</v>
      </c>
      <c r="W53" s="81">
        <v>19</v>
      </c>
      <c r="X53" s="81">
        <v>0</v>
      </c>
      <c r="Y53" s="82">
        <v>19</v>
      </c>
      <c r="Z53" s="82">
        <v>0</v>
      </c>
      <c r="AA53" s="83">
        <v>19</v>
      </c>
      <c r="AB53" s="83">
        <v>0</v>
      </c>
      <c r="AC53" s="84">
        <v>19</v>
      </c>
      <c r="AD53" s="84">
        <v>0</v>
      </c>
      <c r="AE53" s="85" t="s">
        <v>741</v>
      </c>
    </row>
    <row r="54" spans="1:31" s="27" customFormat="1" ht="19.5" customHeight="1" x14ac:dyDescent="0.25">
      <c r="A54" s="149"/>
      <c r="B54" s="89">
        <v>10</v>
      </c>
      <c r="C54" s="71">
        <v>10</v>
      </c>
      <c r="D54" s="71">
        <v>0</v>
      </c>
      <c r="E54" s="72">
        <v>10</v>
      </c>
      <c r="F54" s="72">
        <v>0</v>
      </c>
      <c r="G54" s="73">
        <v>10</v>
      </c>
      <c r="H54" s="73">
        <v>0</v>
      </c>
      <c r="I54" s="74">
        <v>10</v>
      </c>
      <c r="J54" s="74">
        <v>0</v>
      </c>
      <c r="K54" s="75">
        <v>10</v>
      </c>
      <c r="L54" s="75">
        <v>0</v>
      </c>
      <c r="M54" s="76">
        <v>0</v>
      </c>
      <c r="N54" s="76">
        <v>10</v>
      </c>
      <c r="O54" s="77">
        <v>0</v>
      </c>
      <c r="P54" s="77">
        <v>0</v>
      </c>
      <c r="Q54" s="78">
        <v>10</v>
      </c>
      <c r="R54" s="78">
        <v>0</v>
      </c>
      <c r="S54" s="79">
        <v>10</v>
      </c>
      <c r="T54" s="79">
        <v>0</v>
      </c>
      <c r="U54" s="80">
        <v>8</v>
      </c>
      <c r="V54" s="80">
        <v>2</v>
      </c>
      <c r="W54" s="81">
        <v>8</v>
      </c>
      <c r="X54" s="81">
        <v>0</v>
      </c>
      <c r="Y54" s="82">
        <v>10</v>
      </c>
      <c r="Z54" s="82">
        <v>0</v>
      </c>
      <c r="AA54" s="83">
        <v>10</v>
      </c>
      <c r="AB54" s="83">
        <v>0</v>
      </c>
      <c r="AC54" s="84">
        <v>10</v>
      </c>
      <c r="AD54" s="84">
        <v>0</v>
      </c>
      <c r="AE54" s="85" t="s">
        <v>772</v>
      </c>
    </row>
    <row r="55" spans="1:31" s="27" customFormat="1" ht="19.5" customHeight="1" x14ac:dyDescent="0.25">
      <c r="A55" s="150"/>
      <c r="B55" s="90">
        <f>SUM(B53:B54)</f>
        <v>29</v>
      </c>
      <c r="C55" s="86">
        <f t="shared" ref="C55:AD55" si="17">SUM(C53:C54)</f>
        <v>29</v>
      </c>
      <c r="D55" s="86">
        <f t="shared" si="17"/>
        <v>0</v>
      </c>
      <c r="E55" s="86">
        <f t="shared" si="17"/>
        <v>29</v>
      </c>
      <c r="F55" s="86">
        <f t="shared" si="17"/>
        <v>0</v>
      </c>
      <c r="G55" s="86">
        <f t="shared" si="17"/>
        <v>29</v>
      </c>
      <c r="H55" s="86">
        <f t="shared" si="17"/>
        <v>0</v>
      </c>
      <c r="I55" s="86">
        <f t="shared" si="17"/>
        <v>29</v>
      </c>
      <c r="J55" s="86">
        <f t="shared" si="17"/>
        <v>0</v>
      </c>
      <c r="K55" s="86">
        <f t="shared" si="17"/>
        <v>29</v>
      </c>
      <c r="L55" s="86">
        <f t="shared" si="17"/>
        <v>0</v>
      </c>
      <c r="M55" s="86">
        <f t="shared" si="17"/>
        <v>0</v>
      </c>
      <c r="N55" s="86">
        <f t="shared" si="17"/>
        <v>29</v>
      </c>
      <c r="O55" s="86">
        <f t="shared" si="17"/>
        <v>0</v>
      </c>
      <c r="P55" s="86">
        <f t="shared" si="17"/>
        <v>0</v>
      </c>
      <c r="Q55" s="86">
        <f t="shared" si="17"/>
        <v>29</v>
      </c>
      <c r="R55" s="86">
        <f t="shared" si="17"/>
        <v>0</v>
      </c>
      <c r="S55" s="86">
        <f t="shared" si="17"/>
        <v>29</v>
      </c>
      <c r="T55" s="86">
        <f t="shared" si="17"/>
        <v>0</v>
      </c>
      <c r="U55" s="86">
        <f t="shared" si="17"/>
        <v>27</v>
      </c>
      <c r="V55" s="86">
        <f t="shared" si="17"/>
        <v>2</v>
      </c>
      <c r="W55" s="86">
        <f t="shared" si="17"/>
        <v>27</v>
      </c>
      <c r="X55" s="86">
        <f t="shared" si="17"/>
        <v>0</v>
      </c>
      <c r="Y55" s="86">
        <f t="shared" si="17"/>
        <v>29</v>
      </c>
      <c r="Z55" s="86">
        <f t="shared" si="17"/>
        <v>0</v>
      </c>
      <c r="AA55" s="86">
        <f t="shared" si="17"/>
        <v>29</v>
      </c>
      <c r="AB55" s="86">
        <f t="shared" si="17"/>
        <v>0</v>
      </c>
      <c r="AC55" s="86">
        <f t="shared" si="17"/>
        <v>29</v>
      </c>
      <c r="AD55" s="86">
        <f t="shared" si="17"/>
        <v>0</v>
      </c>
      <c r="AE55" s="85"/>
    </row>
    <row r="56" spans="1:31" s="27" customFormat="1" ht="19.5" customHeight="1" x14ac:dyDescent="0.25">
      <c r="A56" s="212" t="s">
        <v>571</v>
      </c>
      <c r="B56" s="89"/>
      <c r="C56" s="71"/>
      <c r="D56" s="71"/>
      <c r="E56" s="72"/>
      <c r="F56" s="72"/>
      <c r="G56" s="73"/>
      <c r="H56" s="73"/>
      <c r="I56" s="74"/>
      <c r="J56" s="74"/>
      <c r="K56" s="75"/>
      <c r="L56" s="75"/>
      <c r="M56" s="76"/>
      <c r="N56" s="76"/>
      <c r="O56" s="77"/>
      <c r="P56" s="77"/>
      <c r="Q56" s="78"/>
      <c r="R56" s="78"/>
      <c r="S56" s="79"/>
      <c r="T56" s="79"/>
      <c r="U56" s="80"/>
      <c r="V56" s="80"/>
      <c r="W56" s="81"/>
      <c r="X56" s="81"/>
      <c r="Y56" s="82"/>
      <c r="Z56" s="82"/>
      <c r="AA56" s="83"/>
      <c r="AB56" s="83"/>
      <c r="AC56" s="84"/>
      <c r="AD56" s="84"/>
      <c r="AE56" s="85"/>
    </row>
    <row r="57" spans="1:31" s="27" customFormat="1" ht="19.5" customHeight="1" x14ac:dyDescent="0.25">
      <c r="A57" s="212"/>
      <c r="B57" s="89">
        <v>78</v>
      </c>
      <c r="C57" s="71">
        <v>77</v>
      </c>
      <c r="D57" s="71">
        <v>1</v>
      </c>
      <c r="E57" s="72">
        <v>77</v>
      </c>
      <c r="F57" s="72">
        <v>0</v>
      </c>
      <c r="G57" s="73">
        <v>74</v>
      </c>
      <c r="H57" s="73">
        <v>4</v>
      </c>
      <c r="I57" s="74">
        <v>73</v>
      </c>
      <c r="J57" s="74">
        <v>1</v>
      </c>
      <c r="K57" s="75">
        <v>77</v>
      </c>
      <c r="L57" s="75">
        <v>1</v>
      </c>
      <c r="M57" s="76">
        <v>2</v>
      </c>
      <c r="N57" s="76">
        <v>76</v>
      </c>
      <c r="O57" s="77">
        <v>2</v>
      </c>
      <c r="P57" s="77">
        <v>0</v>
      </c>
      <c r="Q57" s="78">
        <v>77</v>
      </c>
      <c r="R57" s="78">
        <v>1</v>
      </c>
      <c r="S57" s="79">
        <v>77</v>
      </c>
      <c r="T57" s="79">
        <v>1</v>
      </c>
      <c r="U57" s="80">
        <v>71</v>
      </c>
      <c r="V57" s="80">
        <v>7</v>
      </c>
      <c r="W57" s="81">
        <v>71</v>
      </c>
      <c r="X57" s="81">
        <v>0</v>
      </c>
      <c r="Y57" s="82">
        <v>77</v>
      </c>
      <c r="Z57" s="82">
        <v>1</v>
      </c>
      <c r="AA57" s="83">
        <v>77</v>
      </c>
      <c r="AB57" s="83">
        <v>1</v>
      </c>
      <c r="AC57" s="84">
        <v>77</v>
      </c>
      <c r="AD57" s="84">
        <v>1</v>
      </c>
      <c r="AE57" s="85" t="s">
        <v>773</v>
      </c>
    </row>
    <row r="58" spans="1:31" s="27" customFormat="1" ht="19.5" customHeight="1" x14ac:dyDescent="0.25">
      <c r="A58" s="212"/>
      <c r="B58" s="90">
        <f>SUM(B56:B57)</f>
        <v>78</v>
      </c>
      <c r="C58" s="86">
        <f t="shared" ref="C58:AD58" si="18">SUM(C56:C57)</f>
        <v>77</v>
      </c>
      <c r="D58" s="86">
        <f t="shared" si="18"/>
        <v>1</v>
      </c>
      <c r="E58" s="86">
        <f t="shared" si="18"/>
        <v>77</v>
      </c>
      <c r="F58" s="86">
        <f t="shared" si="18"/>
        <v>0</v>
      </c>
      <c r="G58" s="86">
        <f t="shared" si="18"/>
        <v>74</v>
      </c>
      <c r="H58" s="86">
        <f t="shared" si="18"/>
        <v>4</v>
      </c>
      <c r="I58" s="86">
        <f t="shared" si="18"/>
        <v>73</v>
      </c>
      <c r="J58" s="86">
        <f t="shared" si="18"/>
        <v>1</v>
      </c>
      <c r="K58" s="86">
        <f t="shared" si="18"/>
        <v>77</v>
      </c>
      <c r="L58" s="86">
        <f t="shared" si="18"/>
        <v>1</v>
      </c>
      <c r="M58" s="86">
        <f t="shared" si="18"/>
        <v>2</v>
      </c>
      <c r="N58" s="86">
        <f t="shared" si="18"/>
        <v>76</v>
      </c>
      <c r="O58" s="86">
        <f t="shared" si="18"/>
        <v>2</v>
      </c>
      <c r="P58" s="86">
        <f t="shared" si="18"/>
        <v>0</v>
      </c>
      <c r="Q58" s="86">
        <f t="shared" si="18"/>
        <v>77</v>
      </c>
      <c r="R58" s="86">
        <f t="shared" si="18"/>
        <v>1</v>
      </c>
      <c r="S58" s="86">
        <f t="shared" si="18"/>
        <v>77</v>
      </c>
      <c r="T58" s="86">
        <f t="shared" si="18"/>
        <v>1</v>
      </c>
      <c r="U58" s="86">
        <f t="shared" si="18"/>
        <v>71</v>
      </c>
      <c r="V58" s="86">
        <f t="shared" si="18"/>
        <v>7</v>
      </c>
      <c r="W58" s="86">
        <f t="shared" si="18"/>
        <v>71</v>
      </c>
      <c r="X58" s="86">
        <f t="shared" si="18"/>
        <v>0</v>
      </c>
      <c r="Y58" s="86">
        <f t="shared" si="18"/>
        <v>77</v>
      </c>
      <c r="Z58" s="86">
        <f t="shared" si="18"/>
        <v>1</v>
      </c>
      <c r="AA58" s="86">
        <f t="shared" si="18"/>
        <v>77</v>
      </c>
      <c r="AB58" s="86">
        <f t="shared" si="18"/>
        <v>1</v>
      </c>
      <c r="AC58" s="86">
        <f t="shared" si="18"/>
        <v>77</v>
      </c>
      <c r="AD58" s="86">
        <f t="shared" si="18"/>
        <v>1</v>
      </c>
      <c r="AE58" s="85"/>
    </row>
    <row r="59" spans="1:31" s="27" customFormat="1" ht="19.5" customHeight="1" x14ac:dyDescent="0.25">
      <c r="A59" s="212" t="s">
        <v>572</v>
      </c>
      <c r="B59" s="89"/>
      <c r="C59" s="71"/>
      <c r="D59" s="71"/>
      <c r="E59" s="72"/>
      <c r="F59" s="72"/>
      <c r="G59" s="73"/>
      <c r="H59" s="73"/>
      <c r="I59" s="74"/>
      <c r="J59" s="74"/>
      <c r="K59" s="75"/>
      <c r="L59" s="75"/>
      <c r="M59" s="76"/>
      <c r="N59" s="76"/>
      <c r="O59" s="77"/>
      <c r="P59" s="77"/>
      <c r="Q59" s="78"/>
      <c r="R59" s="78"/>
      <c r="S59" s="79"/>
      <c r="T59" s="79"/>
      <c r="U59" s="80"/>
      <c r="V59" s="80"/>
      <c r="W59" s="81"/>
      <c r="X59" s="81"/>
      <c r="Y59" s="82"/>
      <c r="Z59" s="82"/>
      <c r="AA59" s="83"/>
      <c r="AB59" s="83"/>
      <c r="AC59" s="84"/>
      <c r="AD59" s="84"/>
      <c r="AE59" s="85"/>
    </row>
    <row r="60" spans="1:31" s="27" customFormat="1" ht="19.5" customHeight="1" x14ac:dyDescent="0.25">
      <c r="A60" s="212"/>
      <c r="B60" s="89">
        <v>27</v>
      </c>
      <c r="C60" s="71">
        <v>27</v>
      </c>
      <c r="D60" s="71">
        <v>0</v>
      </c>
      <c r="E60" s="72">
        <v>27</v>
      </c>
      <c r="F60" s="72">
        <v>0</v>
      </c>
      <c r="G60" s="73">
        <v>27</v>
      </c>
      <c r="H60" s="73">
        <v>0</v>
      </c>
      <c r="I60" s="74">
        <v>27</v>
      </c>
      <c r="J60" s="74">
        <v>0</v>
      </c>
      <c r="K60" s="75">
        <v>27</v>
      </c>
      <c r="L60" s="75">
        <v>0</v>
      </c>
      <c r="M60" s="76">
        <v>1</v>
      </c>
      <c r="N60" s="76">
        <v>26</v>
      </c>
      <c r="O60" s="77">
        <v>1</v>
      </c>
      <c r="P60" s="77">
        <v>0</v>
      </c>
      <c r="Q60" s="78">
        <v>27</v>
      </c>
      <c r="R60" s="78">
        <v>0</v>
      </c>
      <c r="S60" s="79">
        <v>27</v>
      </c>
      <c r="T60" s="79">
        <v>0</v>
      </c>
      <c r="U60" s="80">
        <v>26</v>
      </c>
      <c r="V60" s="80">
        <v>1</v>
      </c>
      <c r="W60" s="81">
        <v>26</v>
      </c>
      <c r="X60" s="81">
        <v>0</v>
      </c>
      <c r="Y60" s="82">
        <v>27</v>
      </c>
      <c r="Z60" s="82">
        <v>0</v>
      </c>
      <c r="AA60" s="83">
        <v>27</v>
      </c>
      <c r="AB60" s="83">
        <v>0</v>
      </c>
      <c r="AC60" s="84">
        <v>27</v>
      </c>
      <c r="AD60" s="84">
        <v>0</v>
      </c>
      <c r="AE60" s="91" t="s">
        <v>774</v>
      </c>
    </row>
    <row r="61" spans="1:31" s="27" customFormat="1" ht="19.5" customHeight="1" x14ac:dyDescent="0.25">
      <c r="A61" s="212"/>
      <c r="B61" s="90">
        <f>SUM(B59:B60)</f>
        <v>27</v>
      </c>
      <c r="C61" s="86">
        <f t="shared" ref="C61:AD61" si="19">SUM(C59:C60)</f>
        <v>27</v>
      </c>
      <c r="D61" s="86">
        <f t="shared" si="19"/>
        <v>0</v>
      </c>
      <c r="E61" s="86">
        <f t="shared" si="19"/>
        <v>27</v>
      </c>
      <c r="F61" s="86">
        <f t="shared" si="19"/>
        <v>0</v>
      </c>
      <c r="G61" s="86">
        <f t="shared" si="19"/>
        <v>27</v>
      </c>
      <c r="H61" s="86">
        <f t="shared" si="19"/>
        <v>0</v>
      </c>
      <c r="I61" s="86">
        <f t="shared" si="19"/>
        <v>27</v>
      </c>
      <c r="J61" s="86">
        <f t="shared" si="19"/>
        <v>0</v>
      </c>
      <c r="K61" s="86">
        <f t="shared" si="19"/>
        <v>27</v>
      </c>
      <c r="L61" s="86">
        <f t="shared" si="19"/>
        <v>0</v>
      </c>
      <c r="M61" s="86">
        <f t="shared" si="19"/>
        <v>1</v>
      </c>
      <c r="N61" s="86">
        <f t="shared" si="19"/>
        <v>26</v>
      </c>
      <c r="O61" s="86">
        <f t="shared" si="19"/>
        <v>1</v>
      </c>
      <c r="P61" s="86">
        <f t="shared" si="19"/>
        <v>0</v>
      </c>
      <c r="Q61" s="86">
        <f t="shared" si="19"/>
        <v>27</v>
      </c>
      <c r="R61" s="86">
        <f t="shared" si="19"/>
        <v>0</v>
      </c>
      <c r="S61" s="86">
        <f t="shared" si="19"/>
        <v>27</v>
      </c>
      <c r="T61" s="86">
        <f t="shared" si="19"/>
        <v>0</v>
      </c>
      <c r="U61" s="86">
        <f t="shared" si="19"/>
        <v>26</v>
      </c>
      <c r="V61" s="86">
        <f t="shared" si="19"/>
        <v>1</v>
      </c>
      <c r="W61" s="86">
        <f t="shared" si="19"/>
        <v>26</v>
      </c>
      <c r="X61" s="86">
        <f t="shared" si="19"/>
        <v>0</v>
      </c>
      <c r="Y61" s="86">
        <f t="shared" si="19"/>
        <v>27</v>
      </c>
      <c r="Z61" s="86">
        <f t="shared" si="19"/>
        <v>0</v>
      </c>
      <c r="AA61" s="86">
        <f t="shared" si="19"/>
        <v>27</v>
      </c>
      <c r="AB61" s="86">
        <f t="shared" si="19"/>
        <v>0</v>
      </c>
      <c r="AC61" s="86">
        <f t="shared" si="19"/>
        <v>27</v>
      </c>
      <c r="AD61" s="86">
        <f t="shared" si="19"/>
        <v>0</v>
      </c>
      <c r="AE61" s="85"/>
    </row>
    <row r="62" spans="1:31" s="27" customFormat="1" ht="19.5" customHeight="1" x14ac:dyDescent="0.25">
      <c r="A62" s="191" t="s">
        <v>573</v>
      </c>
      <c r="B62" s="89"/>
      <c r="C62" s="71"/>
      <c r="D62" s="71"/>
      <c r="E62" s="72"/>
      <c r="F62" s="72"/>
      <c r="G62" s="73"/>
      <c r="H62" s="73"/>
      <c r="I62" s="74"/>
      <c r="J62" s="74"/>
      <c r="K62" s="75"/>
      <c r="L62" s="75"/>
      <c r="M62" s="76"/>
      <c r="N62" s="76"/>
      <c r="O62" s="77"/>
      <c r="P62" s="77"/>
      <c r="Q62" s="78"/>
      <c r="R62" s="78"/>
      <c r="S62" s="79"/>
      <c r="T62" s="79"/>
      <c r="U62" s="80"/>
      <c r="V62" s="80"/>
      <c r="W62" s="81"/>
      <c r="X62" s="81"/>
      <c r="Y62" s="82"/>
      <c r="Z62" s="82"/>
      <c r="AA62" s="83"/>
      <c r="AB62" s="83"/>
      <c r="AC62" s="84"/>
      <c r="AD62" s="84"/>
      <c r="AE62" s="85"/>
    </row>
    <row r="63" spans="1:31" s="27" customFormat="1" ht="19.5" customHeight="1" x14ac:dyDescent="0.25">
      <c r="A63" s="191"/>
      <c r="B63" s="89">
        <v>56</v>
      </c>
      <c r="C63" s="71">
        <v>55</v>
      </c>
      <c r="D63" s="71">
        <v>1</v>
      </c>
      <c r="E63" s="72">
        <v>55</v>
      </c>
      <c r="F63" s="72">
        <v>0</v>
      </c>
      <c r="G63" s="73">
        <v>51</v>
      </c>
      <c r="H63" s="73">
        <v>5</v>
      </c>
      <c r="I63" s="74">
        <v>51</v>
      </c>
      <c r="J63" s="74">
        <v>0</v>
      </c>
      <c r="K63" s="75">
        <v>56</v>
      </c>
      <c r="L63" s="75">
        <v>0</v>
      </c>
      <c r="M63" s="76">
        <v>8</v>
      </c>
      <c r="N63" s="76">
        <v>48</v>
      </c>
      <c r="O63" s="77">
        <v>8</v>
      </c>
      <c r="P63" s="77">
        <v>0</v>
      </c>
      <c r="Q63" s="78">
        <v>56</v>
      </c>
      <c r="R63" s="78">
        <v>0</v>
      </c>
      <c r="S63" s="79">
        <v>56</v>
      </c>
      <c r="T63" s="79">
        <v>0</v>
      </c>
      <c r="U63" s="80">
        <v>50</v>
      </c>
      <c r="V63" s="80">
        <v>6</v>
      </c>
      <c r="W63" s="81">
        <v>50</v>
      </c>
      <c r="X63" s="81">
        <v>0</v>
      </c>
      <c r="Y63" s="82">
        <v>56</v>
      </c>
      <c r="Z63" s="82">
        <v>0</v>
      </c>
      <c r="AA63" s="83">
        <v>56</v>
      </c>
      <c r="AB63" s="83">
        <v>0</v>
      </c>
      <c r="AC63" s="84">
        <v>55</v>
      </c>
      <c r="AD63" s="84">
        <v>1</v>
      </c>
      <c r="AE63" s="92" t="s">
        <v>775</v>
      </c>
    </row>
    <row r="64" spans="1:31" s="27" customFormat="1" ht="19.5" customHeight="1" x14ac:dyDescent="0.25">
      <c r="A64" s="191"/>
      <c r="B64" s="90">
        <f>SUM(B62:B63)</f>
        <v>56</v>
      </c>
      <c r="C64" s="86">
        <f t="shared" ref="C64:AD64" si="20">SUM(C62:C63)</f>
        <v>55</v>
      </c>
      <c r="D64" s="86">
        <f t="shared" si="20"/>
        <v>1</v>
      </c>
      <c r="E64" s="86">
        <f t="shared" si="20"/>
        <v>55</v>
      </c>
      <c r="F64" s="86">
        <f t="shared" si="20"/>
        <v>0</v>
      </c>
      <c r="G64" s="86">
        <f t="shared" si="20"/>
        <v>51</v>
      </c>
      <c r="H64" s="86">
        <f t="shared" si="20"/>
        <v>5</v>
      </c>
      <c r="I64" s="86">
        <f t="shared" si="20"/>
        <v>51</v>
      </c>
      <c r="J64" s="86">
        <f t="shared" si="20"/>
        <v>0</v>
      </c>
      <c r="K64" s="86">
        <f t="shared" si="20"/>
        <v>56</v>
      </c>
      <c r="L64" s="86">
        <f t="shared" si="20"/>
        <v>0</v>
      </c>
      <c r="M64" s="86">
        <f t="shared" si="20"/>
        <v>8</v>
      </c>
      <c r="N64" s="86">
        <f t="shared" si="20"/>
        <v>48</v>
      </c>
      <c r="O64" s="86">
        <f t="shared" si="20"/>
        <v>8</v>
      </c>
      <c r="P64" s="86">
        <f t="shared" si="20"/>
        <v>0</v>
      </c>
      <c r="Q64" s="86">
        <f t="shared" si="20"/>
        <v>56</v>
      </c>
      <c r="R64" s="86">
        <f t="shared" si="20"/>
        <v>0</v>
      </c>
      <c r="S64" s="86">
        <f t="shared" si="20"/>
        <v>56</v>
      </c>
      <c r="T64" s="86">
        <f t="shared" si="20"/>
        <v>0</v>
      </c>
      <c r="U64" s="86">
        <f t="shared" si="20"/>
        <v>50</v>
      </c>
      <c r="V64" s="86">
        <f t="shared" si="20"/>
        <v>6</v>
      </c>
      <c r="W64" s="86">
        <f t="shared" si="20"/>
        <v>50</v>
      </c>
      <c r="X64" s="86">
        <f t="shared" si="20"/>
        <v>0</v>
      </c>
      <c r="Y64" s="86">
        <f t="shared" si="20"/>
        <v>56</v>
      </c>
      <c r="Z64" s="86">
        <f t="shared" si="20"/>
        <v>0</v>
      </c>
      <c r="AA64" s="86">
        <f t="shared" si="20"/>
        <v>56</v>
      </c>
      <c r="AB64" s="86">
        <f t="shared" si="20"/>
        <v>0</v>
      </c>
      <c r="AC64" s="86">
        <f t="shared" si="20"/>
        <v>55</v>
      </c>
      <c r="AD64" s="86">
        <f t="shared" si="20"/>
        <v>1</v>
      </c>
      <c r="AE64" s="85"/>
    </row>
    <row r="65" spans="1:55" ht="19.5" customHeight="1" x14ac:dyDescent="0.25">
      <c r="A65" s="191" t="s">
        <v>574</v>
      </c>
      <c r="B65" s="89"/>
      <c r="C65" s="71"/>
      <c r="D65" s="71"/>
      <c r="E65" s="72"/>
      <c r="F65" s="72"/>
      <c r="G65" s="73"/>
      <c r="H65" s="73"/>
      <c r="I65" s="74"/>
      <c r="J65" s="74"/>
      <c r="K65" s="75"/>
      <c r="L65" s="75"/>
      <c r="M65" s="76"/>
      <c r="N65" s="76"/>
      <c r="O65" s="77"/>
      <c r="P65" s="77"/>
      <c r="Q65" s="78"/>
      <c r="R65" s="78"/>
      <c r="S65" s="79"/>
      <c r="T65" s="79"/>
      <c r="U65" s="80"/>
      <c r="V65" s="80"/>
      <c r="W65" s="81"/>
      <c r="X65" s="81"/>
      <c r="Y65" s="82"/>
      <c r="Z65" s="82"/>
      <c r="AA65" s="83"/>
      <c r="AB65" s="83"/>
      <c r="AC65" s="84"/>
      <c r="AD65" s="84"/>
      <c r="AE65" s="85"/>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row>
    <row r="66" spans="1:55" ht="19.5" customHeight="1" x14ac:dyDescent="0.25">
      <c r="A66" s="191"/>
      <c r="B66" s="89">
        <v>123</v>
      </c>
      <c r="C66" s="71">
        <v>119</v>
      </c>
      <c r="D66" s="71">
        <v>4</v>
      </c>
      <c r="E66" s="72">
        <v>118</v>
      </c>
      <c r="F66" s="72">
        <v>1</v>
      </c>
      <c r="G66" s="73">
        <v>111</v>
      </c>
      <c r="H66" s="73">
        <v>12</v>
      </c>
      <c r="I66" s="74">
        <v>111</v>
      </c>
      <c r="J66" s="74">
        <v>0</v>
      </c>
      <c r="K66" s="75">
        <v>121</v>
      </c>
      <c r="L66" s="75">
        <v>2</v>
      </c>
      <c r="M66" s="76">
        <v>33</v>
      </c>
      <c r="N66" s="76">
        <v>90</v>
      </c>
      <c r="O66" s="77">
        <v>33</v>
      </c>
      <c r="P66" s="77">
        <v>0</v>
      </c>
      <c r="Q66" s="78">
        <v>121</v>
      </c>
      <c r="R66" s="78">
        <v>2</v>
      </c>
      <c r="S66" s="79">
        <v>121</v>
      </c>
      <c r="T66" s="79">
        <v>2</v>
      </c>
      <c r="U66" s="80">
        <v>104</v>
      </c>
      <c r="V66" s="80">
        <v>19</v>
      </c>
      <c r="W66" s="81">
        <v>104</v>
      </c>
      <c r="X66" s="81">
        <v>0</v>
      </c>
      <c r="Y66" s="82">
        <v>122</v>
      </c>
      <c r="Z66" s="82">
        <v>1</v>
      </c>
      <c r="AA66" s="83">
        <v>121</v>
      </c>
      <c r="AB66" s="83">
        <v>2</v>
      </c>
      <c r="AC66" s="84">
        <v>121</v>
      </c>
      <c r="AD66" s="84">
        <v>2</v>
      </c>
      <c r="AE66" s="92" t="s">
        <v>776</v>
      </c>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row>
    <row r="67" spans="1:55" ht="19.5" customHeight="1" x14ac:dyDescent="0.25">
      <c r="A67" s="191"/>
      <c r="B67" s="90">
        <f>SUM(B65:B66)</f>
        <v>123</v>
      </c>
      <c r="C67" s="86">
        <f t="shared" ref="C67:AD67" si="21">SUM(C65:C66)</f>
        <v>119</v>
      </c>
      <c r="D67" s="86">
        <f t="shared" si="21"/>
        <v>4</v>
      </c>
      <c r="E67" s="86">
        <f t="shared" si="21"/>
        <v>118</v>
      </c>
      <c r="F67" s="86">
        <f t="shared" si="21"/>
        <v>1</v>
      </c>
      <c r="G67" s="86">
        <f t="shared" si="21"/>
        <v>111</v>
      </c>
      <c r="H67" s="86">
        <f t="shared" si="21"/>
        <v>12</v>
      </c>
      <c r="I67" s="86">
        <f t="shared" si="21"/>
        <v>111</v>
      </c>
      <c r="J67" s="86">
        <f t="shared" si="21"/>
        <v>0</v>
      </c>
      <c r="K67" s="86">
        <f t="shared" si="21"/>
        <v>121</v>
      </c>
      <c r="L67" s="86">
        <f t="shared" si="21"/>
        <v>2</v>
      </c>
      <c r="M67" s="86">
        <f t="shared" si="21"/>
        <v>33</v>
      </c>
      <c r="N67" s="86">
        <f t="shared" si="21"/>
        <v>90</v>
      </c>
      <c r="O67" s="86">
        <f t="shared" si="21"/>
        <v>33</v>
      </c>
      <c r="P67" s="86">
        <f t="shared" si="21"/>
        <v>0</v>
      </c>
      <c r="Q67" s="86">
        <f t="shared" si="21"/>
        <v>121</v>
      </c>
      <c r="R67" s="86">
        <f t="shared" si="21"/>
        <v>2</v>
      </c>
      <c r="S67" s="86">
        <f t="shared" si="21"/>
        <v>121</v>
      </c>
      <c r="T67" s="86">
        <f t="shared" si="21"/>
        <v>2</v>
      </c>
      <c r="U67" s="86">
        <f t="shared" si="21"/>
        <v>104</v>
      </c>
      <c r="V67" s="86">
        <f t="shared" si="21"/>
        <v>19</v>
      </c>
      <c r="W67" s="86">
        <f t="shared" si="21"/>
        <v>104</v>
      </c>
      <c r="X67" s="86">
        <f t="shared" si="21"/>
        <v>0</v>
      </c>
      <c r="Y67" s="86">
        <f t="shared" si="21"/>
        <v>122</v>
      </c>
      <c r="Z67" s="86">
        <f t="shared" si="21"/>
        <v>1</v>
      </c>
      <c r="AA67" s="86">
        <f t="shared" si="21"/>
        <v>121</v>
      </c>
      <c r="AB67" s="86">
        <f t="shared" si="21"/>
        <v>2</v>
      </c>
      <c r="AC67" s="86">
        <f t="shared" si="21"/>
        <v>121</v>
      </c>
      <c r="AD67" s="86">
        <f t="shared" si="21"/>
        <v>2</v>
      </c>
      <c r="AE67" s="85"/>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row>
    <row r="68" spans="1:55" ht="19.5" customHeight="1" x14ac:dyDescent="0.25">
      <c r="A68" s="191" t="s">
        <v>575</v>
      </c>
      <c r="B68" s="89">
        <v>38</v>
      </c>
      <c r="C68" s="71">
        <v>37</v>
      </c>
      <c r="D68" s="71">
        <v>1</v>
      </c>
      <c r="E68" s="72">
        <v>37</v>
      </c>
      <c r="F68" s="72">
        <v>0</v>
      </c>
      <c r="G68" s="73">
        <v>34</v>
      </c>
      <c r="H68" s="73">
        <v>4</v>
      </c>
      <c r="I68" s="74">
        <v>34</v>
      </c>
      <c r="J68" s="74">
        <v>0</v>
      </c>
      <c r="K68" s="75">
        <v>38</v>
      </c>
      <c r="L68" s="75">
        <v>0</v>
      </c>
      <c r="M68" s="76">
        <v>1</v>
      </c>
      <c r="N68" s="76">
        <v>37</v>
      </c>
      <c r="O68" s="77">
        <v>1</v>
      </c>
      <c r="P68" s="77">
        <v>0</v>
      </c>
      <c r="Q68" s="78">
        <v>38</v>
      </c>
      <c r="R68" s="78">
        <v>0</v>
      </c>
      <c r="S68" s="79">
        <v>38</v>
      </c>
      <c r="T68" s="79">
        <v>0</v>
      </c>
      <c r="U68" s="80">
        <v>32</v>
      </c>
      <c r="V68" s="80">
        <v>6</v>
      </c>
      <c r="W68" s="81">
        <v>32</v>
      </c>
      <c r="X68" s="81">
        <v>0</v>
      </c>
      <c r="Y68" s="82">
        <v>32</v>
      </c>
      <c r="Z68" s="82">
        <v>0</v>
      </c>
      <c r="AA68" s="83">
        <v>38</v>
      </c>
      <c r="AB68" s="83">
        <v>0</v>
      </c>
      <c r="AC68" s="84">
        <v>38</v>
      </c>
      <c r="AD68" s="84">
        <v>0</v>
      </c>
      <c r="AE68" s="85"/>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row>
    <row r="69" spans="1:55" ht="19.5" customHeight="1" x14ac:dyDescent="0.25">
      <c r="A69" s="191"/>
      <c r="B69" s="89">
        <v>109</v>
      </c>
      <c r="C69" s="71">
        <v>94</v>
      </c>
      <c r="D69" s="71">
        <v>15</v>
      </c>
      <c r="E69" s="72">
        <v>94</v>
      </c>
      <c r="F69" s="72">
        <v>0</v>
      </c>
      <c r="G69" s="73">
        <v>96</v>
      </c>
      <c r="H69" s="73">
        <v>13</v>
      </c>
      <c r="I69" s="74">
        <v>95</v>
      </c>
      <c r="J69" s="74">
        <v>1</v>
      </c>
      <c r="K69" s="75">
        <v>107</v>
      </c>
      <c r="L69" s="75">
        <v>2</v>
      </c>
      <c r="M69" s="76">
        <v>5</v>
      </c>
      <c r="N69" s="76">
        <v>104</v>
      </c>
      <c r="O69" s="77">
        <v>4</v>
      </c>
      <c r="P69" s="77">
        <v>1</v>
      </c>
      <c r="Q69" s="78">
        <v>108</v>
      </c>
      <c r="R69" s="78">
        <v>1</v>
      </c>
      <c r="S69" s="79">
        <v>109</v>
      </c>
      <c r="T69" s="79">
        <v>0</v>
      </c>
      <c r="U69" s="80">
        <v>60</v>
      </c>
      <c r="V69" s="80">
        <v>49</v>
      </c>
      <c r="W69" s="81">
        <v>60</v>
      </c>
      <c r="X69" s="81">
        <v>0</v>
      </c>
      <c r="Y69" s="82">
        <v>108</v>
      </c>
      <c r="Z69" s="82">
        <v>1</v>
      </c>
      <c r="AA69" s="83">
        <v>108</v>
      </c>
      <c r="AB69" s="83">
        <v>1</v>
      </c>
      <c r="AC69" s="84">
        <v>108</v>
      </c>
      <c r="AD69" s="84">
        <v>1</v>
      </c>
      <c r="AE69" s="92" t="s">
        <v>777</v>
      </c>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row>
    <row r="70" spans="1:55" ht="19.5" customHeight="1" x14ac:dyDescent="0.25">
      <c r="A70" s="191"/>
      <c r="B70" s="90">
        <f>SUM(B68:B69)</f>
        <v>147</v>
      </c>
      <c r="C70" s="86">
        <f t="shared" ref="C70:AD70" si="22">SUM(C68:C69)</f>
        <v>131</v>
      </c>
      <c r="D70" s="86">
        <f t="shared" si="22"/>
        <v>16</v>
      </c>
      <c r="E70" s="86">
        <f t="shared" si="22"/>
        <v>131</v>
      </c>
      <c r="F70" s="86">
        <f t="shared" si="22"/>
        <v>0</v>
      </c>
      <c r="G70" s="86">
        <f t="shared" si="22"/>
        <v>130</v>
      </c>
      <c r="H70" s="86">
        <f t="shared" si="22"/>
        <v>17</v>
      </c>
      <c r="I70" s="86">
        <f t="shared" si="22"/>
        <v>129</v>
      </c>
      <c r="J70" s="86">
        <f t="shared" si="22"/>
        <v>1</v>
      </c>
      <c r="K70" s="86">
        <f t="shared" si="22"/>
        <v>145</v>
      </c>
      <c r="L70" s="86">
        <f t="shared" si="22"/>
        <v>2</v>
      </c>
      <c r="M70" s="86">
        <f t="shared" si="22"/>
        <v>6</v>
      </c>
      <c r="N70" s="86">
        <f t="shared" si="22"/>
        <v>141</v>
      </c>
      <c r="O70" s="86">
        <f t="shared" si="22"/>
        <v>5</v>
      </c>
      <c r="P70" s="86">
        <f t="shared" si="22"/>
        <v>1</v>
      </c>
      <c r="Q70" s="86">
        <f t="shared" si="22"/>
        <v>146</v>
      </c>
      <c r="R70" s="86">
        <f t="shared" si="22"/>
        <v>1</v>
      </c>
      <c r="S70" s="86">
        <f t="shared" si="22"/>
        <v>147</v>
      </c>
      <c r="T70" s="86">
        <f t="shared" si="22"/>
        <v>0</v>
      </c>
      <c r="U70" s="86">
        <f t="shared" si="22"/>
        <v>92</v>
      </c>
      <c r="V70" s="86">
        <f t="shared" si="22"/>
        <v>55</v>
      </c>
      <c r="W70" s="86">
        <f t="shared" si="22"/>
        <v>92</v>
      </c>
      <c r="X70" s="86">
        <f t="shared" si="22"/>
        <v>0</v>
      </c>
      <c r="Y70" s="86">
        <f t="shared" si="22"/>
        <v>140</v>
      </c>
      <c r="Z70" s="86">
        <f t="shared" si="22"/>
        <v>1</v>
      </c>
      <c r="AA70" s="86">
        <f t="shared" si="22"/>
        <v>146</v>
      </c>
      <c r="AB70" s="86">
        <f t="shared" si="22"/>
        <v>1</v>
      </c>
      <c r="AC70" s="86">
        <f t="shared" si="22"/>
        <v>146</v>
      </c>
      <c r="AD70" s="86">
        <f t="shared" si="22"/>
        <v>1</v>
      </c>
      <c r="AE70" s="85"/>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row>
    <row r="71" spans="1:55" ht="19.5" customHeight="1" x14ac:dyDescent="0.25">
      <c r="A71" s="191" t="s">
        <v>576</v>
      </c>
      <c r="B71" s="89">
        <v>5</v>
      </c>
      <c r="C71" s="71">
        <v>5</v>
      </c>
      <c r="D71" s="71">
        <v>0</v>
      </c>
      <c r="E71" s="72">
        <v>5</v>
      </c>
      <c r="F71" s="72">
        <v>0</v>
      </c>
      <c r="G71" s="73">
        <v>5</v>
      </c>
      <c r="H71" s="73">
        <v>0</v>
      </c>
      <c r="I71" s="74">
        <v>5</v>
      </c>
      <c r="J71" s="74">
        <v>0</v>
      </c>
      <c r="K71" s="75">
        <v>5</v>
      </c>
      <c r="L71" s="75">
        <v>0</v>
      </c>
      <c r="M71" s="76">
        <v>0</v>
      </c>
      <c r="N71" s="76">
        <v>5</v>
      </c>
      <c r="O71" s="77">
        <v>0</v>
      </c>
      <c r="P71" s="77">
        <v>0</v>
      </c>
      <c r="Q71" s="78">
        <v>5</v>
      </c>
      <c r="R71" s="78">
        <v>0</v>
      </c>
      <c r="S71" s="79">
        <v>5</v>
      </c>
      <c r="T71" s="79">
        <v>0</v>
      </c>
      <c r="U71" s="80">
        <v>5</v>
      </c>
      <c r="V71" s="80">
        <v>0</v>
      </c>
      <c r="W71" s="81">
        <v>5</v>
      </c>
      <c r="X71" s="81">
        <v>0</v>
      </c>
      <c r="Y71" s="82">
        <v>5</v>
      </c>
      <c r="Z71" s="82">
        <v>0</v>
      </c>
      <c r="AA71" s="83">
        <v>5</v>
      </c>
      <c r="AB71" s="83">
        <v>0</v>
      </c>
      <c r="AC71" s="84">
        <v>5</v>
      </c>
      <c r="AD71" s="84">
        <v>0</v>
      </c>
      <c r="AE71" s="85"/>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row>
    <row r="72" spans="1:55" ht="19.5" customHeight="1" x14ac:dyDescent="0.25">
      <c r="A72" s="191"/>
      <c r="B72" s="89">
        <v>135</v>
      </c>
      <c r="C72" s="71">
        <v>127</v>
      </c>
      <c r="D72" s="71">
        <v>8</v>
      </c>
      <c r="E72" s="72">
        <v>127</v>
      </c>
      <c r="F72" s="72">
        <v>0</v>
      </c>
      <c r="G72" s="73">
        <v>122</v>
      </c>
      <c r="H72" s="73">
        <v>13</v>
      </c>
      <c r="I72" s="74">
        <v>120</v>
      </c>
      <c r="J72" s="74">
        <v>2</v>
      </c>
      <c r="K72" s="75">
        <v>130</v>
      </c>
      <c r="L72" s="75">
        <v>5</v>
      </c>
      <c r="M72" s="76">
        <v>6</v>
      </c>
      <c r="N72" s="76">
        <v>129</v>
      </c>
      <c r="O72" s="77">
        <v>5</v>
      </c>
      <c r="P72" s="77">
        <v>1</v>
      </c>
      <c r="Q72" s="78">
        <v>134</v>
      </c>
      <c r="R72" s="78">
        <v>1</v>
      </c>
      <c r="S72" s="79">
        <v>134</v>
      </c>
      <c r="T72" s="79">
        <v>1</v>
      </c>
      <c r="U72" s="80">
        <v>88</v>
      </c>
      <c r="V72" s="80">
        <v>47</v>
      </c>
      <c r="W72" s="81">
        <v>88</v>
      </c>
      <c r="X72" s="81">
        <v>0</v>
      </c>
      <c r="Y72" s="82">
        <v>133</v>
      </c>
      <c r="Z72" s="82">
        <v>2</v>
      </c>
      <c r="AA72" s="83">
        <v>133</v>
      </c>
      <c r="AB72" s="83">
        <v>2</v>
      </c>
      <c r="AC72" s="84">
        <v>133</v>
      </c>
      <c r="AD72" s="84">
        <v>2</v>
      </c>
      <c r="AE72" s="92" t="s">
        <v>778</v>
      </c>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row>
    <row r="73" spans="1:55" ht="19.5" customHeight="1" x14ac:dyDescent="0.25">
      <c r="A73" s="191"/>
      <c r="B73" s="90">
        <f>SUM(B71:B72)</f>
        <v>140</v>
      </c>
      <c r="C73" s="86">
        <f t="shared" ref="C73:AD73" si="23">SUM(C71:C72)</f>
        <v>132</v>
      </c>
      <c r="D73" s="86">
        <f t="shared" si="23"/>
        <v>8</v>
      </c>
      <c r="E73" s="86">
        <f t="shared" si="23"/>
        <v>132</v>
      </c>
      <c r="F73" s="86">
        <f t="shared" si="23"/>
        <v>0</v>
      </c>
      <c r="G73" s="86">
        <f t="shared" si="23"/>
        <v>127</v>
      </c>
      <c r="H73" s="86">
        <f t="shared" si="23"/>
        <v>13</v>
      </c>
      <c r="I73" s="86">
        <f t="shared" si="23"/>
        <v>125</v>
      </c>
      <c r="J73" s="86">
        <f t="shared" si="23"/>
        <v>2</v>
      </c>
      <c r="K73" s="86">
        <f t="shared" si="23"/>
        <v>135</v>
      </c>
      <c r="L73" s="86">
        <f t="shared" si="23"/>
        <v>5</v>
      </c>
      <c r="M73" s="86">
        <f t="shared" si="23"/>
        <v>6</v>
      </c>
      <c r="N73" s="86">
        <f t="shared" si="23"/>
        <v>134</v>
      </c>
      <c r="O73" s="86">
        <f t="shared" si="23"/>
        <v>5</v>
      </c>
      <c r="P73" s="86">
        <f t="shared" si="23"/>
        <v>1</v>
      </c>
      <c r="Q73" s="86">
        <f t="shared" si="23"/>
        <v>139</v>
      </c>
      <c r="R73" s="86">
        <f t="shared" si="23"/>
        <v>1</v>
      </c>
      <c r="S73" s="86">
        <f t="shared" si="23"/>
        <v>139</v>
      </c>
      <c r="T73" s="86">
        <f t="shared" si="23"/>
        <v>1</v>
      </c>
      <c r="U73" s="86">
        <f t="shared" si="23"/>
        <v>93</v>
      </c>
      <c r="V73" s="86">
        <f t="shared" si="23"/>
        <v>47</v>
      </c>
      <c r="W73" s="86">
        <f t="shared" si="23"/>
        <v>93</v>
      </c>
      <c r="X73" s="86">
        <f t="shared" si="23"/>
        <v>0</v>
      </c>
      <c r="Y73" s="86">
        <f t="shared" si="23"/>
        <v>138</v>
      </c>
      <c r="Z73" s="86">
        <f t="shared" si="23"/>
        <v>2</v>
      </c>
      <c r="AA73" s="86">
        <f t="shared" si="23"/>
        <v>138</v>
      </c>
      <c r="AB73" s="86">
        <f t="shared" si="23"/>
        <v>2</v>
      </c>
      <c r="AC73" s="86">
        <f t="shared" si="23"/>
        <v>138</v>
      </c>
      <c r="AD73" s="86">
        <f t="shared" si="23"/>
        <v>2</v>
      </c>
      <c r="AE73" s="85"/>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row>
    <row r="74" spans="1:55" ht="19.5" customHeight="1" x14ac:dyDescent="0.25">
      <c r="A74" s="191" t="s">
        <v>577</v>
      </c>
      <c r="B74" s="89">
        <v>108</v>
      </c>
      <c r="C74" s="71">
        <v>105</v>
      </c>
      <c r="D74" s="71">
        <v>3</v>
      </c>
      <c r="E74" s="72">
        <v>105</v>
      </c>
      <c r="F74" s="72">
        <v>0</v>
      </c>
      <c r="G74" s="73">
        <v>108</v>
      </c>
      <c r="H74" s="73">
        <v>0</v>
      </c>
      <c r="I74" s="74">
        <v>108</v>
      </c>
      <c r="J74" s="74">
        <v>0</v>
      </c>
      <c r="K74" s="75">
        <v>108</v>
      </c>
      <c r="L74" s="75">
        <v>0</v>
      </c>
      <c r="M74" s="76">
        <v>0</v>
      </c>
      <c r="N74" s="76">
        <v>108</v>
      </c>
      <c r="O74" s="77">
        <v>0</v>
      </c>
      <c r="P74" s="77">
        <v>0</v>
      </c>
      <c r="Q74" s="78">
        <v>108</v>
      </c>
      <c r="R74" s="78">
        <v>0</v>
      </c>
      <c r="S74" s="79">
        <v>108</v>
      </c>
      <c r="T74" s="79">
        <v>0</v>
      </c>
      <c r="U74" s="80">
        <v>97</v>
      </c>
      <c r="V74" s="80">
        <v>11</v>
      </c>
      <c r="W74" s="81">
        <v>86</v>
      </c>
      <c r="X74" s="81">
        <v>11</v>
      </c>
      <c r="Y74" s="82">
        <v>108</v>
      </c>
      <c r="Z74" s="82">
        <v>0</v>
      </c>
      <c r="AA74" s="83">
        <v>108</v>
      </c>
      <c r="AB74" s="83">
        <v>0</v>
      </c>
      <c r="AC74" s="84">
        <v>108</v>
      </c>
      <c r="AD74" s="84">
        <v>0</v>
      </c>
      <c r="AE74" s="85"/>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row>
    <row r="75" spans="1:55" ht="19.5" customHeight="1" x14ac:dyDescent="0.25">
      <c r="A75" s="191"/>
      <c r="B75" s="89">
        <v>38</v>
      </c>
      <c r="C75" s="71">
        <v>37</v>
      </c>
      <c r="D75" s="71">
        <v>1</v>
      </c>
      <c r="E75" s="72">
        <v>37</v>
      </c>
      <c r="F75" s="72">
        <v>0</v>
      </c>
      <c r="G75" s="73">
        <v>36</v>
      </c>
      <c r="H75" s="73">
        <v>2</v>
      </c>
      <c r="I75" s="74">
        <v>36</v>
      </c>
      <c r="J75" s="74">
        <v>0</v>
      </c>
      <c r="K75" s="75">
        <v>37</v>
      </c>
      <c r="L75" s="75">
        <v>1</v>
      </c>
      <c r="M75" s="76">
        <v>2</v>
      </c>
      <c r="N75" s="76">
        <v>36</v>
      </c>
      <c r="O75" s="77">
        <v>2</v>
      </c>
      <c r="P75" s="77">
        <v>0</v>
      </c>
      <c r="Q75" s="78">
        <v>37</v>
      </c>
      <c r="R75" s="78">
        <v>1</v>
      </c>
      <c r="S75" s="79">
        <v>37</v>
      </c>
      <c r="T75" s="79">
        <v>1</v>
      </c>
      <c r="U75" s="80">
        <v>32</v>
      </c>
      <c r="V75" s="80">
        <v>6</v>
      </c>
      <c r="W75" s="81">
        <v>32</v>
      </c>
      <c r="X75" s="81">
        <v>0</v>
      </c>
      <c r="Y75" s="82">
        <v>37</v>
      </c>
      <c r="Z75" s="82">
        <v>1</v>
      </c>
      <c r="AA75" s="83">
        <v>37</v>
      </c>
      <c r="AB75" s="83">
        <v>1</v>
      </c>
      <c r="AC75" s="84">
        <v>37</v>
      </c>
      <c r="AD75" s="84">
        <v>1</v>
      </c>
      <c r="AE75" s="85"/>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row>
    <row r="76" spans="1:55" ht="19.5" customHeight="1" x14ac:dyDescent="0.25">
      <c r="A76" s="191"/>
      <c r="B76" s="90">
        <f>SUM(B74:B75)</f>
        <v>146</v>
      </c>
      <c r="C76" s="86">
        <f t="shared" ref="C76:AD76" si="24">SUM(C74:C75)</f>
        <v>142</v>
      </c>
      <c r="D76" s="86">
        <f t="shared" si="24"/>
        <v>4</v>
      </c>
      <c r="E76" s="86">
        <f t="shared" si="24"/>
        <v>142</v>
      </c>
      <c r="F76" s="86">
        <f t="shared" si="24"/>
        <v>0</v>
      </c>
      <c r="G76" s="86">
        <f t="shared" si="24"/>
        <v>144</v>
      </c>
      <c r="H76" s="86">
        <f t="shared" si="24"/>
        <v>2</v>
      </c>
      <c r="I76" s="86">
        <f t="shared" si="24"/>
        <v>144</v>
      </c>
      <c r="J76" s="86">
        <f t="shared" si="24"/>
        <v>0</v>
      </c>
      <c r="K76" s="86">
        <f t="shared" si="24"/>
        <v>145</v>
      </c>
      <c r="L76" s="86">
        <f t="shared" si="24"/>
        <v>1</v>
      </c>
      <c r="M76" s="86">
        <f t="shared" si="24"/>
        <v>2</v>
      </c>
      <c r="N76" s="86">
        <f t="shared" si="24"/>
        <v>144</v>
      </c>
      <c r="O76" s="86">
        <f t="shared" si="24"/>
        <v>2</v>
      </c>
      <c r="P76" s="86">
        <f t="shared" si="24"/>
        <v>0</v>
      </c>
      <c r="Q76" s="86">
        <f t="shared" si="24"/>
        <v>145</v>
      </c>
      <c r="R76" s="86">
        <f t="shared" si="24"/>
        <v>1</v>
      </c>
      <c r="S76" s="86">
        <f t="shared" si="24"/>
        <v>145</v>
      </c>
      <c r="T76" s="86">
        <f t="shared" si="24"/>
        <v>1</v>
      </c>
      <c r="U76" s="86">
        <f t="shared" si="24"/>
        <v>129</v>
      </c>
      <c r="V76" s="86">
        <f t="shared" si="24"/>
        <v>17</v>
      </c>
      <c r="W76" s="86">
        <f t="shared" si="24"/>
        <v>118</v>
      </c>
      <c r="X76" s="86">
        <f t="shared" si="24"/>
        <v>11</v>
      </c>
      <c r="Y76" s="86">
        <f t="shared" si="24"/>
        <v>145</v>
      </c>
      <c r="Z76" s="86">
        <f t="shared" si="24"/>
        <v>1</v>
      </c>
      <c r="AA76" s="86">
        <f t="shared" si="24"/>
        <v>145</v>
      </c>
      <c r="AB76" s="86">
        <f t="shared" si="24"/>
        <v>1</v>
      </c>
      <c r="AC76" s="86">
        <f t="shared" si="24"/>
        <v>145</v>
      </c>
      <c r="AD76" s="86">
        <f t="shared" si="24"/>
        <v>1</v>
      </c>
      <c r="AE76" s="85"/>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row>
    <row r="77" spans="1:55" ht="19.5" customHeight="1" x14ac:dyDescent="0.25">
      <c r="A77" s="191" t="s">
        <v>578</v>
      </c>
      <c r="B77" s="89">
        <v>110</v>
      </c>
      <c r="C77" s="71">
        <v>110</v>
      </c>
      <c r="D77" s="71">
        <v>0</v>
      </c>
      <c r="E77" s="72">
        <v>107</v>
      </c>
      <c r="F77" s="72">
        <v>3</v>
      </c>
      <c r="G77" s="73">
        <v>101</v>
      </c>
      <c r="H77" s="73">
        <v>9</v>
      </c>
      <c r="I77" s="74">
        <v>101</v>
      </c>
      <c r="J77" s="74">
        <v>0</v>
      </c>
      <c r="K77" s="75">
        <v>99</v>
      </c>
      <c r="L77" s="75">
        <v>11</v>
      </c>
      <c r="M77" s="76">
        <v>3</v>
      </c>
      <c r="N77" s="76">
        <v>107</v>
      </c>
      <c r="O77" s="77">
        <v>3</v>
      </c>
      <c r="P77" s="77">
        <v>0</v>
      </c>
      <c r="Q77" s="78">
        <v>110</v>
      </c>
      <c r="R77" s="78">
        <v>0</v>
      </c>
      <c r="S77" s="79">
        <v>110</v>
      </c>
      <c r="T77" s="79">
        <v>0</v>
      </c>
      <c r="U77" s="80">
        <v>110</v>
      </c>
      <c r="V77" s="80">
        <v>0</v>
      </c>
      <c r="W77" s="81">
        <v>108</v>
      </c>
      <c r="X77" s="81">
        <v>2</v>
      </c>
      <c r="Y77" s="82">
        <v>110</v>
      </c>
      <c r="Z77" s="82">
        <v>0</v>
      </c>
      <c r="AA77" s="83">
        <v>109</v>
      </c>
      <c r="AB77" s="83">
        <v>1</v>
      </c>
      <c r="AC77" s="84">
        <v>107</v>
      </c>
      <c r="AD77" s="84">
        <v>3</v>
      </c>
      <c r="AE77" s="85" t="s">
        <v>742</v>
      </c>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row>
    <row r="78" spans="1:55" ht="19.5" customHeight="1" x14ac:dyDescent="0.25">
      <c r="A78" s="191"/>
      <c r="B78" s="52">
        <v>60</v>
      </c>
      <c r="C78" s="71">
        <v>52</v>
      </c>
      <c r="D78" s="71">
        <v>8</v>
      </c>
      <c r="E78" s="72">
        <v>52</v>
      </c>
      <c r="F78" s="72">
        <v>0</v>
      </c>
      <c r="G78" s="73">
        <v>50</v>
      </c>
      <c r="H78" s="73">
        <v>10</v>
      </c>
      <c r="I78" s="74">
        <v>48</v>
      </c>
      <c r="J78" s="74">
        <v>2</v>
      </c>
      <c r="K78" s="75">
        <v>56</v>
      </c>
      <c r="L78" s="75">
        <v>4</v>
      </c>
      <c r="M78" s="76">
        <v>1</v>
      </c>
      <c r="N78" s="76">
        <v>59</v>
      </c>
      <c r="O78" s="77">
        <v>1</v>
      </c>
      <c r="P78" s="77">
        <v>0</v>
      </c>
      <c r="Q78" s="78">
        <v>59</v>
      </c>
      <c r="R78" s="78">
        <v>1</v>
      </c>
      <c r="S78" s="79">
        <v>60</v>
      </c>
      <c r="T78" s="79">
        <v>0</v>
      </c>
      <c r="U78" s="80">
        <v>31</v>
      </c>
      <c r="V78" s="80">
        <v>29</v>
      </c>
      <c r="W78" s="81">
        <v>31</v>
      </c>
      <c r="X78" s="81">
        <v>0</v>
      </c>
      <c r="Y78" s="82">
        <v>58</v>
      </c>
      <c r="Z78" s="82">
        <v>2</v>
      </c>
      <c r="AA78" s="83">
        <v>59</v>
      </c>
      <c r="AB78" s="83">
        <v>1</v>
      </c>
      <c r="AC78" s="84">
        <v>58</v>
      </c>
      <c r="AD78" s="84">
        <v>2</v>
      </c>
      <c r="AE78" s="92" t="s">
        <v>779</v>
      </c>
      <c r="A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row>
    <row r="79" spans="1:55" ht="19.5" customHeight="1" x14ac:dyDescent="0.25">
      <c r="A79" s="191"/>
      <c r="B79" s="90">
        <f>SUM(B77:B78)</f>
        <v>170</v>
      </c>
      <c r="C79" s="86">
        <f t="shared" ref="C79:AD79" si="25">SUM(C77:C78)</f>
        <v>162</v>
      </c>
      <c r="D79" s="86">
        <f t="shared" si="25"/>
        <v>8</v>
      </c>
      <c r="E79" s="86">
        <f t="shared" si="25"/>
        <v>159</v>
      </c>
      <c r="F79" s="86">
        <f t="shared" si="25"/>
        <v>3</v>
      </c>
      <c r="G79" s="86">
        <f t="shared" si="25"/>
        <v>151</v>
      </c>
      <c r="H79" s="86">
        <f t="shared" si="25"/>
        <v>19</v>
      </c>
      <c r="I79" s="86">
        <f t="shared" si="25"/>
        <v>149</v>
      </c>
      <c r="J79" s="86">
        <f t="shared" si="25"/>
        <v>2</v>
      </c>
      <c r="K79" s="86">
        <f t="shared" si="25"/>
        <v>155</v>
      </c>
      <c r="L79" s="86">
        <f t="shared" si="25"/>
        <v>15</v>
      </c>
      <c r="M79" s="86">
        <f t="shared" si="25"/>
        <v>4</v>
      </c>
      <c r="N79" s="86">
        <f t="shared" si="25"/>
        <v>166</v>
      </c>
      <c r="O79" s="86">
        <f t="shared" si="25"/>
        <v>4</v>
      </c>
      <c r="P79" s="86">
        <f t="shared" si="25"/>
        <v>0</v>
      </c>
      <c r="Q79" s="86">
        <f t="shared" si="25"/>
        <v>169</v>
      </c>
      <c r="R79" s="86">
        <f t="shared" si="25"/>
        <v>1</v>
      </c>
      <c r="S79" s="86">
        <f t="shared" si="25"/>
        <v>170</v>
      </c>
      <c r="T79" s="86">
        <f t="shared" si="25"/>
        <v>0</v>
      </c>
      <c r="U79" s="86">
        <f t="shared" si="25"/>
        <v>141</v>
      </c>
      <c r="V79" s="86">
        <f t="shared" si="25"/>
        <v>29</v>
      </c>
      <c r="W79" s="86">
        <f t="shared" si="25"/>
        <v>139</v>
      </c>
      <c r="X79" s="86">
        <f t="shared" si="25"/>
        <v>2</v>
      </c>
      <c r="Y79" s="86">
        <f t="shared" si="25"/>
        <v>168</v>
      </c>
      <c r="Z79" s="86">
        <f t="shared" si="25"/>
        <v>2</v>
      </c>
      <c r="AA79" s="86">
        <f t="shared" si="25"/>
        <v>168</v>
      </c>
      <c r="AB79" s="86">
        <f t="shared" si="25"/>
        <v>2</v>
      </c>
      <c r="AC79" s="86">
        <f t="shared" si="25"/>
        <v>165</v>
      </c>
      <c r="AD79" s="86">
        <f t="shared" si="25"/>
        <v>5</v>
      </c>
      <c r="AE79" s="85"/>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row>
    <row r="80" spans="1:55" ht="19.5" customHeight="1" x14ac:dyDescent="0.25">
      <c r="A80" s="212" t="s">
        <v>579</v>
      </c>
      <c r="B80" s="89"/>
      <c r="C80" s="71"/>
      <c r="D80" s="71"/>
      <c r="E80" s="72"/>
      <c r="F80" s="72"/>
      <c r="G80" s="73"/>
      <c r="H80" s="73"/>
      <c r="I80" s="74"/>
      <c r="J80" s="74"/>
      <c r="K80" s="75"/>
      <c r="L80" s="75"/>
      <c r="M80" s="76"/>
      <c r="N80" s="76"/>
      <c r="O80" s="77"/>
      <c r="P80" s="77"/>
      <c r="Q80" s="78"/>
      <c r="R80" s="78"/>
      <c r="S80" s="79"/>
      <c r="T80" s="79"/>
      <c r="U80" s="80"/>
      <c r="V80" s="80"/>
      <c r="W80" s="81"/>
      <c r="X80" s="81"/>
      <c r="Y80" s="82"/>
      <c r="Z80" s="82"/>
      <c r="AA80" s="83"/>
      <c r="AB80" s="83"/>
      <c r="AC80" s="84"/>
      <c r="AD80" s="84"/>
      <c r="AE80" s="85"/>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row>
    <row r="81" spans="1:55" ht="19.5" customHeight="1" x14ac:dyDescent="0.25">
      <c r="A81" s="212"/>
      <c r="B81" s="52">
        <v>30</v>
      </c>
      <c r="C81" s="71">
        <v>21</v>
      </c>
      <c r="D81" s="71">
        <v>1</v>
      </c>
      <c r="E81" s="72">
        <v>29</v>
      </c>
      <c r="F81" s="72">
        <v>0</v>
      </c>
      <c r="G81" s="73">
        <v>28</v>
      </c>
      <c r="H81" s="73">
        <v>2</v>
      </c>
      <c r="I81" s="74">
        <v>28</v>
      </c>
      <c r="J81" s="74">
        <v>0</v>
      </c>
      <c r="K81" s="75">
        <v>30</v>
      </c>
      <c r="L81" s="75">
        <v>0</v>
      </c>
      <c r="M81" s="76">
        <v>0</v>
      </c>
      <c r="N81" s="76">
        <v>30</v>
      </c>
      <c r="O81" s="77">
        <v>0</v>
      </c>
      <c r="P81" s="77">
        <v>0</v>
      </c>
      <c r="Q81" s="78">
        <v>30</v>
      </c>
      <c r="R81" s="78">
        <v>0</v>
      </c>
      <c r="S81" s="79">
        <v>30</v>
      </c>
      <c r="T81" s="79">
        <v>0</v>
      </c>
      <c r="U81" s="80">
        <v>25</v>
      </c>
      <c r="V81" s="80">
        <v>5</v>
      </c>
      <c r="W81" s="81">
        <v>25</v>
      </c>
      <c r="X81" s="81">
        <v>0</v>
      </c>
      <c r="Y81" s="82">
        <v>30</v>
      </c>
      <c r="Z81" s="82">
        <v>0</v>
      </c>
      <c r="AA81" s="83">
        <v>30</v>
      </c>
      <c r="AB81" s="83">
        <v>0</v>
      </c>
      <c r="AC81" s="84">
        <v>30</v>
      </c>
      <c r="AD81" s="84">
        <v>0</v>
      </c>
      <c r="AE81" s="85"/>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row>
    <row r="82" spans="1:55" ht="19.5" customHeight="1" x14ac:dyDescent="0.25">
      <c r="A82" s="212"/>
      <c r="B82" s="90">
        <f>SUM(B80:B81)</f>
        <v>30</v>
      </c>
      <c r="C82" s="86">
        <f t="shared" ref="C82:AD82" si="26">SUM(C80:C81)</f>
        <v>21</v>
      </c>
      <c r="D82" s="86">
        <f t="shared" si="26"/>
        <v>1</v>
      </c>
      <c r="E82" s="86">
        <f t="shared" si="26"/>
        <v>29</v>
      </c>
      <c r="F82" s="86">
        <f t="shared" si="26"/>
        <v>0</v>
      </c>
      <c r="G82" s="86">
        <f t="shared" si="26"/>
        <v>28</v>
      </c>
      <c r="H82" s="86">
        <f t="shared" si="26"/>
        <v>2</v>
      </c>
      <c r="I82" s="86">
        <f t="shared" si="26"/>
        <v>28</v>
      </c>
      <c r="J82" s="86">
        <f t="shared" si="26"/>
        <v>0</v>
      </c>
      <c r="K82" s="86">
        <f t="shared" si="26"/>
        <v>30</v>
      </c>
      <c r="L82" s="86">
        <f t="shared" si="26"/>
        <v>0</v>
      </c>
      <c r="M82" s="86">
        <f t="shared" si="26"/>
        <v>0</v>
      </c>
      <c r="N82" s="86">
        <f t="shared" si="26"/>
        <v>30</v>
      </c>
      <c r="O82" s="86">
        <f t="shared" si="26"/>
        <v>0</v>
      </c>
      <c r="P82" s="86">
        <f t="shared" si="26"/>
        <v>0</v>
      </c>
      <c r="Q82" s="86">
        <f t="shared" si="26"/>
        <v>30</v>
      </c>
      <c r="R82" s="86">
        <f t="shared" si="26"/>
        <v>0</v>
      </c>
      <c r="S82" s="86">
        <f t="shared" si="26"/>
        <v>30</v>
      </c>
      <c r="T82" s="86">
        <f t="shared" si="26"/>
        <v>0</v>
      </c>
      <c r="U82" s="86">
        <f t="shared" si="26"/>
        <v>25</v>
      </c>
      <c r="V82" s="86">
        <f t="shared" si="26"/>
        <v>5</v>
      </c>
      <c r="W82" s="86">
        <f t="shared" si="26"/>
        <v>25</v>
      </c>
      <c r="X82" s="86">
        <f t="shared" si="26"/>
        <v>0</v>
      </c>
      <c r="Y82" s="86">
        <f t="shared" si="26"/>
        <v>30</v>
      </c>
      <c r="Z82" s="86">
        <f t="shared" si="26"/>
        <v>0</v>
      </c>
      <c r="AA82" s="86">
        <f t="shared" si="26"/>
        <v>30</v>
      </c>
      <c r="AB82" s="86">
        <f t="shared" si="26"/>
        <v>0</v>
      </c>
      <c r="AC82" s="86">
        <f t="shared" si="26"/>
        <v>30</v>
      </c>
      <c r="AD82" s="86">
        <f t="shared" si="26"/>
        <v>0</v>
      </c>
      <c r="AE82" s="85"/>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row>
    <row r="83" spans="1:55" ht="19.5" customHeight="1" x14ac:dyDescent="0.25">
      <c r="A83" s="191" t="s">
        <v>580</v>
      </c>
      <c r="B83" s="89">
        <v>87</v>
      </c>
      <c r="C83" s="71">
        <v>87</v>
      </c>
      <c r="D83" s="71">
        <v>0</v>
      </c>
      <c r="E83" s="72">
        <v>87</v>
      </c>
      <c r="F83" s="72">
        <v>0</v>
      </c>
      <c r="G83" s="73">
        <v>87</v>
      </c>
      <c r="H83" s="73">
        <v>0</v>
      </c>
      <c r="I83" s="74">
        <v>87</v>
      </c>
      <c r="J83" s="74">
        <v>0</v>
      </c>
      <c r="K83" s="75">
        <v>87</v>
      </c>
      <c r="L83" s="75">
        <v>0</v>
      </c>
      <c r="M83" s="76">
        <v>0</v>
      </c>
      <c r="N83" s="76">
        <v>87</v>
      </c>
      <c r="O83" s="77">
        <v>0</v>
      </c>
      <c r="P83" s="77">
        <v>0</v>
      </c>
      <c r="Q83" s="78">
        <v>87</v>
      </c>
      <c r="R83" s="78">
        <v>0</v>
      </c>
      <c r="S83" s="79">
        <v>87</v>
      </c>
      <c r="T83" s="79">
        <v>0</v>
      </c>
      <c r="U83" s="80">
        <v>87</v>
      </c>
      <c r="V83" s="80">
        <v>0</v>
      </c>
      <c r="W83" s="81">
        <v>87</v>
      </c>
      <c r="X83" s="81">
        <v>0</v>
      </c>
      <c r="Y83" s="82">
        <v>87</v>
      </c>
      <c r="Z83" s="82">
        <v>0</v>
      </c>
      <c r="AA83" s="83">
        <v>87</v>
      </c>
      <c r="AB83" s="83">
        <v>0</v>
      </c>
      <c r="AC83" s="84">
        <v>87</v>
      </c>
      <c r="AD83" s="84">
        <v>0</v>
      </c>
      <c r="AE83" s="85" t="s">
        <v>743</v>
      </c>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row>
    <row r="84" spans="1:55" ht="19.5" customHeight="1" x14ac:dyDescent="0.25">
      <c r="A84" s="191"/>
      <c r="B84" s="89">
        <v>25</v>
      </c>
      <c r="C84" s="71">
        <v>25</v>
      </c>
      <c r="D84" s="71">
        <v>0</v>
      </c>
      <c r="E84" s="72">
        <v>25</v>
      </c>
      <c r="F84" s="72">
        <v>0</v>
      </c>
      <c r="G84" s="73">
        <v>21</v>
      </c>
      <c r="H84" s="73">
        <v>4</v>
      </c>
      <c r="I84" s="74">
        <v>21</v>
      </c>
      <c r="J84" s="74">
        <v>0</v>
      </c>
      <c r="K84" s="75">
        <v>25</v>
      </c>
      <c r="L84" s="75">
        <v>0</v>
      </c>
      <c r="M84" s="76">
        <v>0</v>
      </c>
      <c r="N84" s="76">
        <v>25</v>
      </c>
      <c r="O84" s="77">
        <v>0</v>
      </c>
      <c r="P84" s="77">
        <v>0</v>
      </c>
      <c r="Q84" s="78">
        <v>25</v>
      </c>
      <c r="R84" s="78">
        <v>0</v>
      </c>
      <c r="S84" s="79">
        <v>25</v>
      </c>
      <c r="T84" s="79">
        <v>0</v>
      </c>
      <c r="U84" s="80">
        <v>18</v>
      </c>
      <c r="V84" s="80">
        <v>7</v>
      </c>
      <c r="W84" s="81">
        <v>18</v>
      </c>
      <c r="X84" s="81">
        <v>0</v>
      </c>
      <c r="Y84" s="82">
        <v>25</v>
      </c>
      <c r="Z84" s="82">
        <v>0</v>
      </c>
      <c r="AA84" s="83">
        <v>25</v>
      </c>
      <c r="AB84" s="83">
        <v>0</v>
      </c>
      <c r="AC84" s="84">
        <v>24</v>
      </c>
      <c r="AD84" s="84">
        <v>1</v>
      </c>
      <c r="AE84" s="85" t="s">
        <v>780</v>
      </c>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row>
    <row r="85" spans="1:55" ht="19.5" customHeight="1" x14ac:dyDescent="0.25">
      <c r="A85" s="191"/>
      <c r="B85" s="90">
        <f>SUM(B83:B84)</f>
        <v>112</v>
      </c>
      <c r="C85" s="86">
        <f t="shared" ref="C85:AD85" si="27">SUM(C83:C84)</f>
        <v>112</v>
      </c>
      <c r="D85" s="86">
        <f t="shared" si="27"/>
        <v>0</v>
      </c>
      <c r="E85" s="86">
        <f t="shared" si="27"/>
        <v>112</v>
      </c>
      <c r="F85" s="86">
        <f t="shared" si="27"/>
        <v>0</v>
      </c>
      <c r="G85" s="86">
        <f t="shared" si="27"/>
        <v>108</v>
      </c>
      <c r="H85" s="86">
        <f t="shared" si="27"/>
        <v>4</v>
      </c>
      <c r="I85" s="86">
        <f t="shared" si="27"/>
        <v>108</v>
      </c>
      <c r="J85" s="86">
        <f t="shared" si="27"/>
        <v>0</v>
      </c>
      <c r="K85" s="86">
        <f t="shared" si="27"/>
        <v>112</v>
      </c>
      <c r="L85" s="86">
        <f t="shared" si="27"/>
        <v>0</v>
      </c>
      <c r="M85" s="86">
        <f t="shared" si="27"/>
        <v>0</v>
      </c>
      <c r="N85" s="86">
        <f t="shared" si="27"/>
        <v>112</v>
      </c>
      <c r="O85" s="86">
        <f t="shared" si="27"/>
        <v>0</v>
      </c>
      <c r="P85" s="86">
        <f t="shared" si="27"/>
        <v>0</v>
      </c>
      <c r="Q85" s="86">
        <f t="shared" si="27"/>
        <v>112</v>
      </c>
      <c r="R85" s="86">
        <f t="shared" si="27"/>
        <v>0</v>
      </c>
      <c r="S85" s="86">
        <f t="shared" si="27"/>
        <v>112</v>
      </c>
      <c r="T85" s="86">
        <f t="shared" si="27"/>
        <v>0</v>
      </c>
      <c r="U85" s="86">
        <f t="shared" si="27"/>
        <v>105</v>
      </c>
      <c r="V85" s="86">
        <f t="shared" si="27"/>
        <v>7</v>
      </c>
      <c r="W85" s="86">
        <f t="shared" si="27"/>
        <v>105</v>
      </c>
      <c r="X85" s="86">
        <f t="shared" si="27"/>
        <v>0</v>
      </c>
      <c r="Y85" s="86">
        <f t="shared" si="27"/>
        <v>112</v>
      </c>
      <c r="Z85" s="86">
        <f t="shared" si="27"/>
        <v>0</v>
      </c>
      <c r="AA85" s="86">
        <f t="shared" si="27"/>
        <v>112</v>
      </c>
      <c r="AB85" s="86">
        <f t="shared" si="27"/>
        <v>0</v>
      </c>
      <c r="AC85" s="86">
        <f t="shared" si="27"/>
        <v>111</v>
      </c>
      <c r="AD85" s="86">
        <f t="shared" si="27"/>
        <v>1</v>
      </c>
      <c r="AE85" s="85"/>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row>
    <row r="86" spans="1:55" ht="19.5" customHeight="1" x14ac:dyDescent="0.25">
      <c r="A86" s="191" t="s">
        <v>581</v>
      </c>
      <c r="B86" s="89">
        <v>147</v>
      </c>
      <c r="C86" s="71">
        <v>145</v>
      </c>
      <c r="D86" s="71">
        <v>2</v>
      </c>
      <c r="E86" s="72">
        <v>144</v>
      </c>
      <c r="F86" s="72">
        <v>1</v>
      </c>
      <c r="G86" s="73">
        <v>135</v>
      </c>
      <c r="H86" s="73">
        <v>12</v>
      </c>
      <c r="I86" s="74">
        <v>131</v>
      </c>
      <c r="J86" s="74">
        <v>4</v>
      </c>
      <c r="K86" s="75">
        <v>145</v>
      </c>
      <c r="L86" s="75">
        <v>2</v>
      </c>
      <c r="M86" s="76">
        <v>3</v>
      </c>
      <c r="N86" s="76">
        <v>144</v>
      </c>
      <c r="O86" s="77">
        <v>3</v>
      </c>
      <c r="P86" s="77">
        <v>0</v>
      </c>
      <c r="Q86" s="78">
        <v>147</v>
      </c>
      <c r="R86" s="78">
        <v>0</v>
      </c>
      <c r="S86" s="79">
        <v>147</v>
      </c>
      <c r="T86" s="79">
        <v>0</v>
      </c>
      <c r="U86" s="80">
        <v>146</v>
      </c>
      <c r="V86" s="80">
        <v>1</v>
      </c>
      <c r="W86" s="81">
        <v>146</v>
      </c>
      <c r="X86" s="81">
        <v>0</v>
      </c>
      <c r="Y86" s="82">
        <v>147</v>
      </c>
      <c r="Z86" s="82">
        <v>0</v>
      </c>
      <c r="AA86" s="83">
        <v>147</v>
      </c>
      <c r="AB86" s="83">
        <v>0</v>
      </c>
      <c r="AC86" s="84">
        <v>147</v>
      </c>
      <c r="AD86" s="84">
        <v>0</v>
      </c>
      <c r="AE86" s="85"/>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55" ht="19.5" customHeight="1" x14ac:dyDescent="0.25">
      <c r="A87" s="191"/>
      <c r="B87" s="89">
        <v>48</v>
      </c>
      <c r="C87" s="71">
        <v>46</v>
      </c>
      <c r="D87" s="71">
        <v>2</v>
      </c>
      <c r="E87" s="72">
        <v>45</v>
      </c>
      <c r="F87" s="72">
        <v>1</v>
      </c>
      <c r="G87" s="73">
        <v>42</v>
      </c>
      <c r="H87" s="73">
        <v>6</v>
      </c>
      <c r="I87" s="74">
        <v>42</v>
      </c>
      <c r="J87" s="74">
        <v>0</v>
      </c>
      <c r="K87" s="75">
        <v>47</v>
      </c>
      <c r="L87" s="75">
        <v>1</v>
      </c>
      <c r="M87" s="76">
        <v>5</v>
      </c>
      <c r="N87" s="76">
        <v>43</v>
      </c>
      <c r="O87" s="77">
        <v>5</v>
      </c>
      <c r="P87" s="77">
        <v>0</v>
      </c>
      <c r="Q87" s="78">
        <v>47</v>
      </c>
      <c r="R87" s="78">
        <v>1</v>
      </c>
      <c r="S87" s="79">
        <v>48</v>
      </c>
      <c r="T87" s="79">
        <v>0</v>
      </c>
      <c r="U87" s="80">
        <v>32</v>
      </c>
      <c r="V87" s="80">
        <v>16</v>
      </c>
      <c r="W87" s="81">
        <v>32</v>
      </c>
      <c r="X87" s="81">
        <v>0</v>
      </c>
      <c r="Y87" s="82">
        <v>47</v>
      </c>
      <c r="Z87" s="82">
        <v>1</v>
      </c>
      <c r="AA87" s="83">
        <v>48</v>
      </c>
      <c r="AB87" s="83">
        <v>0</v>
      </c>
      <c r="AC87" s="84">
        <v>48</v>
      </c>
      <c r="AD87" s="84">
        <v>0</v>
      </c>
      <c r="AE87" s="92" t="s">
        <v>781</v>
      </c>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55" ht="19.5" customHeight="1" x14ac:dyDescent="0.25">
      <c r="A88" s="191"/>
      <c r="B88" s="90">
        <f>SUM(B86:B87)</f>
        <v>195</v>
      </c>
      <c r="C88" s="86">
        <f t="shared" ref="C88:AD88" si="28">SUM(C86:C87)</f>
        <v>191</v>
      </c>
      <c r="D88" s="86">
        <f t="shared" si="28"/>
        <v>4</v>
      </c>
      <c r="E88" s="86">
        <f t="shared" si="28"/>
        <v>189</v>
      </c>
      <c r="F88" s="86">
        <f t="shared" si="28"/>
        <v>2</v>
      </c>
      <c r="G88" s="86">
        <f t="shared" si="28"/>
        <v>177</v>
      </c>
      <c r="H88" s="86">
        <f t="shared" si="28"/>
        <v>18</v>
      </c>
      <c r="I88" s="86">
        <f t="shared" si="28"/>
        <v>173</v>
      </c>
      <c r="J88" s="86">
        <f t="shared" si="28"/>
        <v>4</v>
      </c>
      <c r="K88" s="86">
        <f t="shared" si="28"/>
        <v>192</v>
      </c>
      <c r="L88" s="86">
        <f t="shared" si="28"/>
        <v>3</v>
      </c>
      <c r="M88" s="86">
        <f t="shared" si="28"/>
        <v>8</v>
      </c>
      <c r="N88" s="86">
        <f t="shared" si="28"/>
        <v>187</v>
      </c>
      <c r="O88" s="86">
        <f t="shared" si="28"/>
        <v>8</v>
      </c>
      <c r="P88" s="86">
        <f t="shared" si="28"/>
        <v>0</v>
      </c>
      <c r="Q88" s="86">
        <f t="shared" si="28"/>
        <v>194</v>
      </c>
      <c r="R88" s="86">
        <f t="shared" si="28"/>
        <v>1</v>
      </c>
      <c r="S88" s="86">
        <f t="shared" si="28"/>
        <v>195</v>
      </c>
      <c r="T88" s="86">
        <f t="shared" si="28"/>
        <v>0</v>
      </c>
      <c r="U88" s="86">
        <f t="shared" si="28"/>
        <v>178</v>
      </c>
      <c r="V88" s="86">
        <f t="shared" si="28"/>
        <v>17</v>
      </c>
      <c r="W88" s="86">
        <f t="shared" si="28"/>
        <v>178</v>
      </c>
      <c r="X88" s="86">
        <f t="shared" si="28"/>
        <v>0</v>
      </c>
      <c r="Y88" s="86">
        <f t="shared" si="28"/>
        <v>194</v>
      </c>
      <c r="Z88" s="86">
        <f t="shared" si="28"/>
        <v>1</v>
      </c>
      <c r="AA88" s="86">
        <f t="shared" si="28"/>
        <v>195</v>
      </c>
      <c r="AB88" s="86">
        <f t="shared" si="28"/>
        <v>0</v>
      </c>
      <c r="AC88" s="86">
        <f t="shared" si="28"/>
        <v>195</v>
      </c>
      <c r="AD88" s="86">
        <f t="shared" si="28"/>
        <v>0</v>
      </c>
      <c r="AE88" s="85"/>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row r="89" spans="1:55" ht="19.5" customHeight="1" x14ac:dyDescent="0.25">
      <c r="A89" s="191" t="s">
        <v>582</v>
      </c>
      <c r="B89" s="89">
        <v>140</v>
      </c>
      <c r="C89" s="71">
        <v>140</v>
      </c>
      <c r="D89" s="71">
        <v>0</v>
      </c>
      <c r="E89" s="72">
        <v>140</v>
      </c>
      <c r="F89" s="72">
        <v>0</v>
      </c>
      <c r="G89" s="73">
        <v>140</v>
      </c>
      <c r="H89" s="73">
        <v>0</v>
      </c>
      <c r="I89" s="74">
        <v>140</v>
      </c>
      <c r="J89" s="74">
        <v>0</v>
      </c>
      <c r="K89" s="75">
        <v>140</v>
      </c>
      <c r="L89" s="75">
        <v>0</v>
      </c>
      <c r="M89" s="76">
        <v>0</v>
      </c>
      <c r="N89" s="76">
        <v>140</v>
      </c>
      <c r="O89" s="77">
        <v>0</v>
      </c>
      <c r="P89" s="77">
        <v>0</v>
      </c>
      <c r="Q89" s="78">
        <v>140</v>
      </c>
      <c r="R89" s="78">
        <v>0</v>
      </c>
      <c r="S89" s="79">
        <v>140</v>
      </c>
      <c r="T89" s="79">
        <v>0</v>
      </c>
      <c r="U89" s="80">
        <v>140</v>
      </c>
      <c r="V89" s="80">
        <v>0</v>
      </c>
      <c r="W89" s="81">
        <v>140</v>
      </c>
      <c r="X89" s="81">
        <v>0</v>
      </c>
      <c r="Y89" s="82">
        <v>140</v>
      </c>
      <c r="Z89" s="82">
        <v>0</v>
      </c>
      <c r="AA89" s="83">
        <v>140</v>
      </c>
      <c r="AB89" s="83">
        <v>0</v>
      </c>
      <c r="AC89" s="84">
        <v>140</v>
      </c>
      <c r="AD89" s="84">
        <v>0</v>
      </c>
      <c r="AE89" s="85"/>
      <c r="AF89" s="27"/>
      <c r="AG89" s="27"/>
      <c r="AH89" s="27"/>
      <c r="AI89" s="27"/>
      <c r="AJ89" s="27"/>
      <c r="AK89" s="27"/>
      <c r="AL89" s="27"/>
      <c r="AM89" s="27"/>
      <c r="AN89" s="27"/>
      <c r="AO89" s="27"/>
      <c r="AP89" s="27"/>
      <c r="AQ89" s="27"/>
      <c r="AR89" s="27"/>
      <c r="AS89" s="27"/>
      <c r="AT89" s="27"/>
      <c r="AU89" s="27"/>
      <c r="AV89" s="27"/>
      <c r="AW89" s="27"/>
      <c r="AX89" s="27"/>
      <c r="AY89" s="27"/>
      <c r="AZ89" s="27"/>
      <c r="BA89" s="27"/>
      <c r="BB89" s="27"/>
      <c r="BC89" s="27"/>
    </row>
    <row r="90" spans="1:55" ht="19.5" customHeight="1" x14ac:dyDescent="0.25">
      <c r="A90" s="191"/>
      <c r="B90" s="52">
        <v>78</v>
      </c>
      <c r="C90" s="71">
        <v>74</v>
      </c>
      <c r="D90" s="71">
        <v>4</v>
      </c>
      <c r="E90" s="72">
        <v>74</v>
      </c>
      <c r="F90" s="72">
        <v>0</v>
      </c>
      <c r="G90" s="73">
        <v>73</v>
      </c>
      <c r="H90" s="73">
        <v>5</v>
      </c>
      <c r="I90" s="74">
        <v>72</v>
      </c>
      <c r="J90" s="74">
        <v>1</v>
      </c>
      <c r="K90" s="75">
        <v>78</v>
      </c>
      <c r="L90" s="75">
        <v>0</v>
      </c>
      <c r="M90" s="76">
        <v>7</v>
      </c>
      <c r="N90" s="76">
        <v>71</v>
      </c>
      <c r="O90" s="77">
        <v>7</v>
      </c>
      <c r="P90" s="77">
        <v>0</v>
      </c>
      <c r="Q90" s="78">
        <v>78</v>
      </c>
      <c r="R90" s="78">
        <v>0</v>
      </c>
      <c r="S90" s="79">
        <v>78</v>
      </c>
      <c r="T90" s="79">
        <v>0</v>
      </c>
      <c r="U90" s="80">
        <v>65</v>
      </c>
      <c r="V90" s="80">
        <v>13</v>
      </c>
      <c r="W90" s="81">
        <v>65</v>
      </c>
      <c r="X90" s="81">
        <v>0</v>
      </c>
      <c r="Y90" s="82">
        <v>77</v>
      </c>
      <c r="Z90" s="82">
        <v>1</v>
      </c>
      <c r="AA90" s="83">
        <v>78</v>
      </c>
      <c r="AB90" s="83">
        <v>0</v>
      </c>
      <c r="AC90" s="84">
        <v>78</v>
      </c>
      <c r="AD90" s="84">
        <v>0</v>
      </c>
      <c r="AE90" s="92" t="s">
        <v>782</v>
      </c>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row>
    <row r="91" spans="1:55" ht="19.5" customHeight="1" x14ac:dyDescent="0.25">
      <c r="A91" s="191"/>
      <c r="B91" s="90">
        <f>SUM(B89:B90)</f>
        <v>218</v>
      </c>
      <c r="C91" s="86">
        <f t="shared" ref="C91:AD91" si="29">SUM(C89:C90)</f>
        <v>214</v>
      </c>
      <c r="D91" s="86">
        <f t="shared" si="29"/>
        <v>4</v>
      </c>
      <c r="E91" s="86">
        <f t="shared" si="29"/>
        <v>214</v>
      </c>
      <c r="F91" s="86">
        <f t="shared" si="29"/>
        <v>0</v>
      </c>
      <c r="G91" s="86">
        <f t="shared" si="29"/>
        <v>213</v>
      </c>
      <c r="H91" s="86">
        <f t="shared" si="29"/>
        <v>5</v>
      </c>
      <c r="I91" s="86">
        <f t="shared" si="29"/>
        <v>212</v>
      </c>
      <c r="J91" s="86">
        <f t="shared" si="29"/>
        <v>1</v>
      </c>
      <c r="K91" s="86">
        <f t="shared" si="29"/>
        <v>218</v>
      </c>
      <c r="L91" s="86">
        <f t="shared" si="29"/>
        <v>0</v>
      </c>
      <c r="M91" s="86">
        <f t="shared" si="29"/>
        <v>7</v>
      </c>
      <c r="N91" s="86">
        <f t="shared" si="29"/>
        <v>211</v>
      </c>
      <c r="O91" s="86">
        <f t="shared" si="29"/>
        <v>7</v>
      </c>
      <c r="P91" s="86">
        <f t="shared" si="29"/>
        <v>0</v>
      </c>
      <c r="Q91" s="86">
        <f t="shared" si="29"/>
        <v>218</v>
      </c>
      <c r="R91" s="86">
        <f t="shared" si="29"/>
        <v>0</v>
      </c>
      <c r="S91" s="86">
        <f t="shared" si="29"/>
        <v>218</v>
      </c>
      <c r="T91" s="86">
        <f t="shared" si="29"/>
        <v>0</v>
      </c>
      <c r="U91" s="86">
        <f t="shared" si="29"/>
        <v>205</v>
      </c>
      <c r="V91" s="86">
        <f t="shared" si="29"/>
        <v>13</v>
      </c>
      <c r="W91" s="86">
        <f t="shared" si="29"/>
        <v>205</v>
      </c>
      <c r="X91" s="86">
        <f t="shared" si="29"/>
        <v>0</v>
      </c>
      <c r="Y91" s="86">
        <f t="shared" si="29"/>
        <v>217</v>
      </c>
      <c r="Z91" s="86">
        <f t="shared" si="29"/>
        <v>1</v>
      </c>
      <c r="AA91" s="86">
        <f t="shared" si="29"/>
        <v>218</v>
      </c>
      <c r="AB91" s="86">
        <f t="shared" si="29"/>
        <v>0</v>
      </c>
      <c r="AC91" s="86">
        <f t="shared" si="29"/>
        <v>218</v>
      </c>
      <c r="AD91" s="86">
        <f t="shared" si="29"/>
        <v>0</v>
      </c>
      <c r="AE91" s="85"/>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row>
    <row r="92" spans="1:55" ht="19.5" customHeight="1" x14ac:dyDescent="0.25">
      <c r="A92" s="191" t="s">
        <v>583</v>
      </c>
      <c r="B92" s="89">
        <v>202</v>
      </c>
      <c r="C92" s="71">
        <v>202</v>
      </c>
      <c r="D92" s="71">
        <v>0</v>
      </c>
      <c r="E92" s="72">
        <v>202</v>
      </c>
      <c r="F92" s="72">
        <v>0</v>
      </c>
      <c r="G92" s="73">
        <v>170</v>
      </c>
      <c r="H92" s="73">
        <v>32</v>
      </c>
      <c r="I92" s="74">
        <v>170</v>
      </c>
      <c r="J92" s="74">
        <v>0</v>
      </c>
      <c r="K92" s="75">
        <v>202</v>
      </c>
      <c r="L92" s="75">
        <v>0</v>
      </c>
      <c r="M92" s="76">
        <v>0</v>
      </c>
      <c r="N92" s="76">
        <v>202</v>
      </c>
      <c r="O92" s="77">
        <v>0</v>
      </c>
      <c r="P92" s="77">
        <v>0</v>
      </c>
      <c r="Q92" s="78">
        <v>202</v>
      </c>
      <c r="R92" s="78">
        <v>0</v>
      </c>
      <c r="S92" s="79">
        <v>202</v>
      </c>
      <c r="T92" s="79">
        <v>0</v>
      </c>
      <c r="U92" s="80">
        <v>202</v>
      </c>
      <c r="V92" s="80">
        <v>0</v>
      </c>
      <c r="W92" s="81">
        <v>202</v>
      </c>
      <c r="X92" s="81">
        <v>0</v>
      </c>
      <c r="Y92" s="82">
        <v>202</v>
      </c>
      <c r="Z92" s="82">
        <v>0</v>
      </c>
      <c r="AA92" s="83">
        <v>202</v>
      </c>
      <c r="AB92" s="83">
        <v>0</v>
      </c>
      <c r="AC92" s="84">
        <v>202</v>
      </c>
      <c r="AD92" s="84">
        <v>0</v>
      </c>
      <c r="AE92" s="85"/>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row>
    <row r="93" spans="1:55" ht="19.5" customHeight="1" x14ac:dyDescent="0.25">
      <c r="A93" s="191"/>
      <c r="B93" s="52">
        <v>53</v>
      </c>
      <c r="C93" s="71">
        <v>52</v>
      </c>
      <c r="D93" s="71">
        <v>1</v>
      </c>
      <c r="E93" s="72">
        <v>52</v>
      </c>
      <c r="F93" s="72">
        <v>0</v>
      </c>
      <c r="G93" s="73">
        <v>50</v>
      </c>
      <c r="H93" s="73">
        <v>3</v>
      </c>
      <c r="I93" s="74">
        <v>50</v>
      </c>
      <c r="J93" s="74">
        <v>0</v>
      </c>
      <c r="K93" s="75">
        <v>50</v>
      </c>
      <c r="L93" s="75">
        <v>3</v>
      </c>
      <c r="M93" s="76">
        <v>3</v>
      </c>
      <c r="N93" s="76">
        <v>50</v>
      </c>
      <c r="O93" s="77">
        <v>3</v>
      </c>
      <c r="P93" s="77">
        <v>0</v>
      </c>
      <c r="Q93" s="78">
        <v>53</v>
      </c>
      <c r="R93" s="78">
        <v>0</v>
      </c>
      <c r="S93" s="79">
        <v>53</v>
      </c>
      <c r="T93" s="79">
        <v>0</v>
      </c>
      <c r="U93" s="80">
        <v>36</v>
      </c>
      <c r="V93" s="80">
        <v>17</v>
      </c>
      <c r="W93" s="81">
        <v>36</v>
      </c>
      <c r="X93" s="81">
        <v>0</v>
      </c>
      <c r="Y93" s="82">
        <v>51</v>
      </c>
      <c r="Z93" s="82">
        <v>2</v>
      </c>
      <c r="AA93" s="83">
        <v>53</v>
      </c>
      <c r="AB93" s="83">
        <v>0</v>
      </c>
      <c r="AC93" s="84">
        <v>53</v>
      </c>
      <c r="AD93" s="84">
        <v>0</v>
      </c>
      <c r="AE93" s="85"/>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row>
    <row r="94" spans="1:55" ht="19.5" customHeight="1" x14ac:dyDescent="0.25">
      <c r="A94" s="191"/>
      <c r="B94" s="90">
        <f>SUM(B92:B93)</f>
        <v>255</v>
      </c>
      <c r="C94" s="86">
        <f t="shared" ref="C94:AD94" si="30">SUM(C92:C93)</f>
        <v>254</v>
      </c>
      <c r="D94" s="86">
        <f t="shared" si="30"/>
        <v>1</v>
      </c>
      <c r="E94" s="86">
        <f t="shared" si="30"/>
        <v>254</v>
      </c>
      <c r="F94" s="86">
        <f t="shared" si="30"/>
        <v>0</v>
      </c>
      <c r="G94" s="86">
        <f t="shared" si="30"/>
        <v>220</v>
      </c>
      <c r="H94" s="86">
        <f t="shared" si="30"/>
        <v>35</v>
      </c>
      <c r="I94" s="86">
        <f t="shared" si="30"/>
        <v>220</v>
      </c>
      <c r="J94" s="86">
        <f t="shared" si="30"/>
        <v>0</v>
      </c>
      <c r="K94" s="86">
        <f t="shared" si="30"/>
        <v>252</v>
      </c>
      <c r="L94" s="86">
        <f t="shared" si="30"/>
        <v>3</v>
      </c>
      <c r="M94" s="86">
        <f t="shared" si="30"/>
        <v>3</v>
      </c>
      <c r="N94" s="86">
        <f t="shared" si="30"/>
        <v>252</v>
      </c>
      <c r="O94" s="86">
        <f t="shared" si="30"/>
        <v>3</v>
      </c>
      <c r="P94" s="86">
        <f t="shared" si="30"/>
        <v>0</v>
      </c>
      <c r="Q94" s="86">
        <f t="shared" si="30"/>
        <v>255</v>
      </c>
      <c r="R94" s="86">
        <f t="shared" si="30"/>
        <v>0</v>
      </c>
      <c r="S94" s="86">
        <f t="shared" si="30"/>
        <v>255</v>
      </c>
      <c r="T94" s="86">
        <f t="shared" si="30"/>
        <v>0</v>
      </c>
      <c r="U94" s="86">
        <f t="shared" si="30"/>
        <v>238</v>
      </c>
      <c r="V94" s="86">
        <f t="shared" si="30"/>
        <v>17</v>
      </c>
      <c r="W94" s="86">
        <f t="shared" si="30"/>
        <v>238</v>
      </c>
      <c r="X94" s="86">
        <f t="shared" si="30"/>
        <v>0</v>
      </c>
      <c r="Y94" s="86">
        <f t="shared" si="30"/>
        <v>253</v>
      </c>
      <c r="Z94" s="86">
        <f t="shared" si="30"/>
        <v>2</v>
      </c>
      <c r="AA94" s="86">
        <f t="shared" si="30"/>
        <v>255</v>
      </c>
      <c r="AB94" s="86">
        <f t="shared" si="30"/>
        <v>0</v>
      </c>
      <c r="AC94" s="86">
        <f t="shared" si="30"/>
        <v>255</v>
      </c>
      <c r="AD94" s="86">
        <f t="shared" si="30"/>
        <v>0</v>
      </c>
      <c r="AE94" s="85"/>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row>
    <row r="95" spans="1:55" ht="19.5" customHeight="1" x14ac:dyDescent="0.25">
      <c r="A95" s="191" t="s">
        <v>584</v>
      </c>
      <c r="B95" s="89">
        <v>56</v>
      </c>
      <c r="C95" s="71">
        <v>56</v>
      </c>
      <c r="D95" s="71">
        <v>0</v>
      </c>
      <c r="E95" s="72">
        <v>56</v>
      </c>
      <c r="F95" s="72">
        <v>0</v>
      </c>
      <c r="G95" s="73">
        <v>56</v>
      </c>
      <c r="H95" s="73">
        <v>0</v>
      </c>
      <c r="I95" s="74">
        <v>56</v>
      </c>
      <c r="J95" s="74">
        <v>0</v>
      </c>
      <c r="K95" s="75">
        <v>56</v>
      </c>
      <c r="L95" s="75">
        <v>0</v>
      </c>
      <c r="M95" s="76">
        <v>1</v>
      </c>
      <c r="N95" s="76">
        <v>55</v>
      </c>
      <c r="O95" s="77">
        <v>1</v>
      </c>
      <c r="P95" s="77">
        <v>0</v>
      </c>
      <c r="Q95" s="78">
        <v>56</v>
      </c>
      <c r="R95" s="78">
        <v>0</v>
      </c>
      <c r="S95" s="79">
        <v>56</v>
      </c>
      <c r="T95" s="79">
        <v>0</v>
      </c>
      <c r="U95" s="80">
        <v>56</v>
      </c>
      <c r="V95" s="80">
        <v>0</v>
      </c>
      <c r="W95" s="81">
        <v>56</v>
      </c>
      <c r="X95" s="81">
        <v>0</v>
      </c>
      <c r="Y95" s="82">
        <v>56</v>
      </c>
      <c r="Z95" s="82">
        <v>0</v>
      </c>
      <c r="AA95" s="83">
        <v>56</v>
      </c>
      <c r="AB95" s="83">
        <v>0</v>
      </c>
      <c r="AC95" s="84">
        <v>56</v>
      </c>
      <c r="AD95" s="84">
        <v>0</v>
      </c>
      <c r="AE95" s="85"/>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row>
    <row r="96" spans="1:55" ht="19.5" customHeight="1" x14ac:dyDescent="0.25">
      <c r="A96" s="191"/>
      <c r="B96" s="52">
        <v>98</v>
      </c>
      <c r="C96" s="71">
        <v>96</v>
      </c>
      <c r="D96" s="71">
        <v>2</v>
      </c>
      <c r="E96" s="72">
        <v>96</v>
      </c>
      <c r="F96" s="72">
        <v>0</v>
      </c>
      <c r="G96" s="73">
        <v>94</v>
      </c>
      <c r="H96" s="73">
        <v>4</v>
      </c>
      <c r="I96" s="74">
        <v>94</v>
      </c>
      <c r="J96" s="74">
        <v>0</v>
      </c>
      <c r="K96" s="75">
        <v>96</v>
      </c>
      <c r="L96" s="75">
        <v>2</v>
      </c>
      <c r="M96" s="76">
        <v>6</v>
      </c>
      <c r="N96" s="76">
        <v>92</v>
      </c>
      <c r="O96" s="77">
        <v>6</v>
      </c>
      <c r="P96" s="77">
        <v>0</v>
      </c>
      <c r="Q96" s="78">
        <v>97</v>
      </c>
      <c r="R96" s="78">
        <v>1</v>
      </c>
      <c r="S96" s="79">
        <v>97</v>
      </c>
      <c r="T96" s="79">
        <v>1</v>
      </c>
      <c r="U96" s="80">
        <v>90</v>
      </c>
      <c r="V96" s="80">
        <v>8</v>
      </c>
      <c r="W96" s="81">
        <v>90</v>
      </c>
      <c r="X96" s="81">
        <v>0</v>
      </c>
      <c r="Y96" s="82">
        <v>97</v>
      </c>
      <c r="Z96" s="82">
        <v>1</v>
      </c>
      <c r="AA96" s="83">
        <v>97</v>
      </c>
      <c r="AB96" s="83">
        <v>1</v>
      </c>
      <c r="AC96" s="84">
        <v>97</v>
      </c>
      <c r="AD96" s="84">
        <v>1</v>
      </c>
      <c r="AE96" s="92" t="s">
        <v>783</v>
      </c>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row>
    <row r="97" spans="1:55" ht="19.5" customHeight="1" x14ac:dyDescent="0.25">
      <c r="A97" s="191"/>
      <c r="B97" s="90">
        <f>SUM(B95:B96)</f>
        <v>154</v>
      </c>
      <c r="C97" s="86">
        <f t="shared" ref="C97:AD97" si="31">SUM(C95:C96)</f>
        <v>152</v>
      </c>
      <c r="D97" s="86">
        <f t="shared" si="31"/>
        <v>2</v>
      </c>
      <c r="E97" s="86">
        <f t="shared" si="31"/>
        <v>152</v>
      </c>
      <c r="F97" s="86">
        <f t="shared" si="31"/>
        <v>0</v>
      </c>
      <c r="G97" s="86">
        <f t="shared" si="31"/>
        <v>150</v>
      </c>
      <c r="H97" s="86">
        <f t="shared" si="31"/>
        <v>4</v>
      </c>
      <c r="I97" s="86">
        <f t="shared" si="31"/>
        <v>150</v>
      </c>
      <c r="J97" s="86">
        <f t="shared" si="31"/>
        <v>0</v>
      </c>
      <c r="K97" s="86">
        <f t="shared" si="31"/>
        <v>152</v>
      </c>
      <c r="L97" s="86">
        <f t="shared" si="31"/>
        <v>2</v>
      </c>
      <c r="M97" s="86">
        <f t="shared" si="31"/>
        <v>7</v>
      </c>
      <c r="N97" s="86">
        <f t="shared" si="31"/>
        <v>147</v>
      </c>
      <c r="O97" s="86">
        <f t="shared" si="31"/>
        <v>7</v>
      </c>
      <c r="P97" s="86">
        <f t="shared" si="31"/>
        <v>0</v>
      </c>
      <c r="Q97" s="86">
        <f t="shared" si="31"/>
        <v>153</v>
      </c>
      <c r="R97" s="86">
        <f t="shared" si="31"/>
        <v>1</v>
      </c>
      <c r="S97" s="86">
        <f t="shared" si="31"/>
        <v>153</v>
      </c>
      <c r="T97" s="86">
        <f t="shared" si="31"/>
        <v>1</v>
      </c>
      <c r="U97" s="86">
        <f t="shared" si="31"/>
        <v>146</v>
      </c>
      <c r="V97" s="86">
        <f t="shared" si="31"/>
        <v>8</v>
      </c>
      <c r="W97" s="86">
        <f t="shared" si="31"/>
        <v>146</v>
      </c>
      <c r="X97" s="86">
        <f t="shared" si="31"/>
        <v>0</v>
      </c>
      <c r="Y97" s="86">
        <f t="shared" si="31"/>
        <v>153</v>
      </c>
      <c r="Z97" s="86">
        <f t="shared" si="31"/>
        <v>1</v>
      </c>
      <c r="AA97" s="86">
        <f t="shared" si="31"/>
        <v>153</v>
      </c>
      <c r="AB97" s="86">
        <f t="shared" si="31"/>
        <v>1</v>
      </c>
      <c r="AC97" s="86">
        <f t="shared" si="31"/>
        <v>153</v>
      </c>
      <c r="AD97" s="86">
        <f t="shared" si="31"/>
        <v>1</v>
      </c>
      <c r="AE97" s="85"/>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row>
    <row r="98" spans="1:55" ht="19.5" customHeight="1" x14ac:dyDescent="0.25">
      <c r="A98" s="191" t="s">
        <v>585</v>
      </c>
      <c r="B98" s="52">
        <v>146</v>
      </c>
      <c r="C98" s="71">
        <v>143</v>
      </c>
      <c r="D98" s="71">
        <v>3</v>
      </c>
      <c r="E98" s="72">
        <v>138</v>
      </c>
      <c r="F98" s="72">
        <v>5</v>
      </c>
      <c r="G98" s="73">
        <v>139</v>
      </c>
      <c r="H98" s="73">
        <v>7</v>
      </c>
      <c r="I98" s="74">
        <v>134</v>
      </c>
      <c r="J98" s="74">
        <v>5</v>
      </c>
      <c r="K98" s="75">
        <v>137</v>
      </c>
      <c r="L98" s="75">
        <v>9</v>
      </c>
      <c r="M98" s="76">
        <v>8</v>
      </c>
      <c r="N98" s="76">
        <v>138</v>
      </c>
      <c r="O98" s="77">
        <v>8</v>
      </c>
      <c r="P98" s="77">
        <v>0</v>
      </c>
      <c r="Q98" s="78">
        <v>109</v>
      </c>
      <c r="R98" s="78">
        <v>37</v>
      </c>
      <c r="S98" s="79">
        <v>142</v>
      </c>
      <c r="T98" s="79">
        <v>4</v>
      </c>
      <c r="U98" s="80">
        <v>86</v>
      </c>
      <c r="V98" s="80">
        <v>60</v>
      </c>
      <c r="W98" s="81">
        <v>81</v>
      </c>
      <c r="X98" s="81">
        <v>5</v>
      </c>
      <c r="Y98" s="82">
        <v>144</v>
      </c>
      <c r="Z98" s="82">
        <v>2</v>
      </c>
      <c r="AA98" s="83">
        <v>136</v>
      </c>
      <c r="AB98" s="83">
        <v>10</v>
      </c>
      <c r="AC98" s="84">
        <v>103</v>
      </c>
      <c r="AD98" s="84">
        <v>43</v>
      </c>
      <c r="AE98" s="85"/>
      <c r="AF98" s="27"/>
      <c r="AG98" s="27"/>
      <c r="AH98" s="27"/>
      <c r="AI98" s="27"/>
      <c r="AJ98" s="27"/>
      <c r="AK98" s="27"/>
      <c r="AL98" s="27"/>
      <c r="AM98" s="27"/>
      <c r="AN98" s="27"/>
      <c r="AO98" s="27"/>
      <c r="AP98" s="27"/>
      <c r="AQ98" s="27"/>
      <c r="AR98" s="27"/>
      <c r="AS98" s="27"/>
      <c r="AT98" s="27"/>
      <c r="AU98" s="27"/>
      <c r="AV98" s="27"/>
      <c r="AW98" s="27"/>
      <c r="AX98" s="27"/>
      <c r="AY98" s="27"/>
      <c r="AZ98" s="27"/>
      <c r="BA98" s="27"/>
      <c r="BB98" s="27"/>
      <c r="BC98" s="27"/>
    </row>
    <row r="99" spans="1:55" ht="19.5" customHeight="1" x14ac:dyDescent="0.25">
      <c r="A99" s="191"/>
      <c r="B99" s="89">
        <v>69</v>
      </c>
      <c r="C99" s="71">
        <v>62</v>
      </c>
      <c r="D99" s="71">
        <v>7</v>
      </c>
      <c r="E99" s="72">
        <v>61</v>
      </c>
      <c r="F99" s="72">
        <v>1</v>
      </c>
      <c r="G99" s="73">
        <v>53</v>
      </c>
      <c r="H99" s="73">
        <v>16</v>
      </c>
      <c r="I99" s="74">
        <v>51</v>
      </c>
      <c r="J99" s="74">
        <v>2</v>
      </c>
      <c r="K99" s="75">
        <v>56</v>
      </c>
      <c r="L99" s="75">
        <v>13</v>
      </c>
      <c r="M99" s="76">
        <v>4</v>
      </c>
      <c r="N99" s="76">
        <v>65</v>
      </c>
      <c r="O99" s="77">
        <v>3</v>
      </c>
      <c r="P99" s="77">
        <v>1</v>
      </c>
      <c r="Q99" s="78">
        <v>65</v>
      </c>
      <c r="R99" s="78">
        <v>4</v>
      </c>
      <c r="S99" s="79">
        <v>66</v>
      </c>
      <c r="T99" s="79">
        <v>3</v>
      </c>
      <c r="U99" s="80">
        <v>32</v>
      </c>
      <c r="V99" s="80">
        <v>37</v>
      </c>
      <c r="W99" s="81">
        <v>32</v>
      </c>
      <c r="X99" s="81">
        <v>0</v>
      </c>
      <c r="Y99" s="82">
        <v>59</v>
      </c>
      <c r="Z99" s="82">
        <v>10</v>
      </c>
      <c r="AA99" s="83">
        <v>60</v>
      </c>
      <c r="AB99" s="83">
        <v>9</v>
      </c>
      <c r="AC99" s="84">
        <v>51</v>
      </c>
      <c r="AD99" s="84">
        <v>18</v>
      </c>
      <c r="AE99" s="92" t="s">
        <v>784</v>
      </c>
      <c r="AF99" s="27"/>
      <c r="AG99" s="27"/>
      <c r="AH99" s="27"/>
      <c r="AI99" s="27"/>
      <c r="AJ99" s="27"/>
      <c r="AK99" s="27"/>
      <c r="AL99" s="27"/>
      <c r="AM99" s="27"/>
      <c r="AN99" s="27"/>
      <c r="AO99" s="27"/>
      <c r="AP99" s="27"/>
      <c r="AQ99" s="27"/>
      <c r="AR99" s="27"/>
      <c r="AS99" s="27"/>
      <c r="AT99" s="27"/>
      <c r="AU99" s="27"/>
      <c r="AV99" s="27"/>
      <c r="AW99" s="27"/>
      <c r="AX99" s="27"/>
      <c r="AY99" s="27"/>
      <c r="AZ99" s="27"/>
      <c r="BA99" s="27"/>
      <c r="BB99" s="27"/>
      <c r="BC99" s="27"/>
    </row>
    <row r="100" spans="1:55" ht="19.5" customHeight="1" x14ac:dyDescent="0.25">
      <c r="A100" s="191"/>
      <c r="B100" s="90">
        <f>SUM(B98:B99)</f>
        <v>215</v>
      </c>
      <c r="C100" s="86">
        <f t="shared" ref="C100:AD100" si="32">SUM(C98:C99)</f>
        <v>205</v>
      </c>
      <c r="D100" s="86">
        <f t="shared" si="32"/>
        <v>10</v>
      </c>
      <c r="E100" s="86">
        <f t="shared" si="32"/>
        <v>199</v>
      </c>
      <c r="F100" s="86">
        <f t="shared" si="32"/>
        <v>6</v>
      </c>
      <c r="G100" s="86">
        <f t="shared" si="32"/>
        <v>192</v>
      </c>
      <c r="H100" s="86">
        <f t="shared" si="32"/>
        <v>23</v>
      </c>
      <c r="I100" s="86">
        <f t="shared" si="32"/>
        <v>185</v>
      </c>
      <c r="J100" s="86">
        <f t="shared" si="32"/>
        <v>7</v>
      </c>
      <c r="K100" s="86">
        <f t="shared" si="32"/>
        <v>193</v>
      </c>
      <c r="L100" s="86">
        <f t="shared" si="32"/>
        <v>22</v>
      </c>
      <c r="M100" s="86">
        <f t="shared" si="32"/>
        <v>12</v>
      </c>
      <c r="N100" s="86">
        <f t="shared" si="32"/>
        <v>203</v>
      </c>
      <c r="O100" s="86">
        <f t="shared" si="32"/>
        <v>11</v>
      </c>
      <c r="P100" s="86">
        <f t="shared" si="32"/>
        <v>1</v>
      </c>
      <c r="Q100" s="86">
        <f t="shared" si="32"/>
        <v>174</v>
      </c>
      <c r="R100" s="86">
        <f t="shared" si="32"/>
        <v>41</v>
      </c>
      <c r="S100" s="86">
        <f t="shared" si="32"/>
        <v>208</v>
      </c>
      <c r="T100" s="86">
        <f t="shared" si="32"/>
        <v>7</v>
      </c>
      <c r="U100" s="86">
        <f t="shared" si="32"/>
        <v>118</v>
      </c>
      <c r="V100" s="86">
        <f t="shared" si="32"/>
        <v>97</v>
      </c>
      <c r="W100" s="86">
        <f t="shared" si="32"/>
        <v>113</v>
      </c>
      <c r="X100" s="86">
        <f t="shared" si="32"/>
        <v>5</v>
      </c>
      <c r="Y100" s="86">
        <f t="shared" si="32"/>
        <v>203</v>
      </c>
      <c r="Z100" s="86">
        <f t="shared" si="32"/>
        <v>12</v>
      </c>
      <c r="AA100" s="86">
        <f t="shared" si="32"/>
        <v>196</v>
      </c>
      <c r="AB100" s="86">
        <f t="shared" si="32"/>
        <v>19</v>
      </c>
      <c r="AC100" s="86">
        <f t="shared" si="32"/>
        <v>154</v>
      </c>
      <c r="AD100" s="86">
        <f t="shared" si="32"/>
        <v>61</v>
      </c>
      <c r="AE100" s="85"/>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row>
    <row r="101" spans="1:55" ht="19.5" customHeight="1" x14ac:dyDescent="0.25">
      <c r="A101" s="191" t="s">
        <v>586</v>
      </c>
      <c r="B101" s="89">
        <v>101</v>
      </c>
      <c r="C101" s="71">
        <v>101</v>
      </c>
      <c r="D101" s="71">
        <v>0</v>
      </c>
      <c r="E101" s="72">
        <v>101</v>
      </c>
      <c r="F101" s="72">
        <v>0</v>
      </c>
      <c r="G101" s="73">
        <v>101</v>
      </c>
      <c r="H101" s="73">
        <v>0</v>
      </c>
      <c r="I101" s="74">
        <v>101</v>
      </c>
      <c r="J101" s="74">
        <v>0</v>
      </c>
      <c r="K101" s="75">
        <v>101</v>
      </c>
      <c r="L101" s="75">
        <v>0</v>
      </c>
      <c r="M101" s="76">
        <v>2</v>
      </c>
      <c r="N101" s="76">
        <v>99</v>
      </c>
      <c r="O101" s="77">
        <v>2</v>
      </c>
      <c r="P101" s="77">
        <v>0</v>
      </c>
      <c r="Q101" s="78">
        <v>101</v>
      </c>
      <c r="R101" s="78">
        <v>0</v>
      </c>
      <c r="S101" s="79">
        <v>101</v>
      </c>
      <c r="T101" s="79">
        <v>0</v>
      </c>
      <c r="U101" s="80">
        <v>101</v>
      </c>
      <c r="V101" s="80">
        <v>0</v>
      </c>
      <c r="W101" s="81">
        <v>101</v>
      </c>
      <c r="X101" s="81">
        <v>0</v>
      </c>
      <c r="Y101" s="82">
        <v>101</v>
      </c>
      <c r="Z101" s="82">
        <v>0</v>
      </c>
      <c r="AA101" s="83">
        <v>101</v>
      </c>
      <c r="AB101" s="83">
        <v>0</v>
      </c>
      <c r="AC101" s="84">
        <v>101</v>
      </c>
      <c r="AD101" s="84">
        <v>0</v>
      </c>
      <c r="AE101" s="85"/>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row>
    <row r="102" spans="1:55" ht="19.5" customHeight="1" x14ac:dyDescent="0.25">
      <c r="A102" s="191"/>
      <c r="B102" s="89">
        <v>34</v>
      </c>
      <c r="C102" s="71">
        <v>33</v>
      </c>
      <c r="D102" s="71">
        <v>1</v>
      </c>
      <c r="E102" s="72">
        <v>33</v>
      </c>
      <c r="F102" s="72">
        <v>0</v>
      </c>
      <c r="G102" s="73">
        <v>34</v>
      </c>
      <c r="H102" s="73">
        <v>0</v>
      </c>
      <c r="I102" s="74">
        <v>34</v>
      </c>
      <c r="J102" s="74">
        <v>0</v>
      </c>
      <c r="K102" s="75">
        <v>34</v>
      </c>
      <c r="L102" s="75">
        <v>0</v>
      </c>
      <c r="M102" s="76">
        <v>1</v>
      </c>
      <c r="N102" s="76">
        <v>33</v>
      </c>
      <c r="O102" s="77">
        <v>1</v>
      </c>
      <c r="P102" s="77">
        <v>0</v>
      </c>
      <c r="Q102" s="78">
        <v>34</v>
      </c>
      <c r="R102" s="78">
        <v>0</v>
      </c>
      <c r="S102" s="79">
        <v>34</v>
      </c>
      <c r="T102" s="79">
        <v>0</v>
      </c>
      <c r="U102" s="80">
        <v>32</v>
      </c>
      <c r="V102" s="80">
        <v>2</v>
      </c>
      <c r="W102" s="81">
        <v>32</v>
      </c>
      <c r="X102" s="81">
        <v>0</v>
      </c>
      <c r="Y102" s="82">
        <v>34</v>
      </c>
      <c r="Z102" s="82">
        <v>0</v>
      </c>
      <c r="AA102" s="83">
        <v>34</v>
      </c>
      <c r="AB102" s="83">
        <v>0</v>
      </c>
      <c r="AC102" s="84">
        <v>34</v>
      </c>
      <c r="AD102" s="84">
        <v>0</v>
      </c>
      <c r="AE102" s="85" t="s">
        <v>785</v>
      </c>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row>
    <row r="103" spans="1:55" ht="19.5" customHeight="1" x14ac:dyDescent="0.25">
      <c r="A103" s="191"/>
      <c r="B103" s="90">
        <f>SUM(B101:B102)</f>
        <v>135</v>
      </c>
      <c r="C103" s="86">
        <f t="shared" ref="C103:AD103" si="33">SUM(C101:C102)</f>
        <v>134</v>
      </c>
      <c r="D103" s="86">
        <f t="shared" si="33"/>
        <v>1</v>
      </c>
      <c r="E103" s="86">
        <f t="shared" si="33"/>
        <v>134</v>
      </c>
      <c r="F103" s="86">
        <f t="shared" si="33"/>
        <v>0</v>
      </c>
      <c r="G103" s="86">
        <f t="shared" si="33"/>
        <v>135</v>
      </c>
      <c r="H103" s="86">
        <f t="shared" si="33"/>
        <v>0</v>
      </c>
      <c r="I103" s="86">
        <f t="shared" si="33"/>
        <v>135</v>
      </c>
      <c r="J103" s="86">
        <f t="shared" si="33"/>
        <v>0</v>
      </c>
      <c r="K103" s="86">
        <f t="shared" si="33"/>
        <v>135</v>
      </c>
      <c r="L103" s="86">
        <f t="shared" si="33"/>
        <v>0</v>
      </c>
      <c r="M103" s="86">
        <f t="shared" si="33"/>
        <v>3</v>
      </c>
      <c r="N103" s="86">
        <f t="shared" si="33"/>
        <v>132</v>
      </c>
      <c r="O103" s="86">
        <f t="shared" si="33"/>
        <v>3</v>
      </c>
      <c r="P103" s="86">
        <f t="shared" si="33"/>
        <v>0</v>
      </c>
      <c r="Q103" s="86">
        <f t="shared" si="33"/>
        <v>135</v>
      </c>
      <c r="R103" s="86">
        <f t="shared" si="33"/>
        <v>0</v>
      </c>
      <c r="S103" s="86">
        <f t="shared" si="33"/>
        <v>135</v>
      </c>
      <c r="T103" s="86">
        <f t="shared" si="33"/>
        <v>0</v>
      </c>
      <c r="U103" s="86">
        <f t="shared" si="33"/>
        <v>133</v>
      </c>
      <c r="V103" s="86">
        <f t="shared" si="33"/>
        <v>2</v>
      </c>
      <c r="W103" s="86">
        <f t="shared" si="33"/>
        <v>133</v>
      </c>
      <c r="X103" s="86">
        <f t="shared" si="33"/>
        <v>0</v>
      </c>
      <c r="Y103" s="86">
        <f t="shared" si="33"/>
        <v>135</v>
      </c>
      <c r="Z103" s="86">
        <f t="shared" si="33"/>
        <v>0</v>
      </c>
      <c r="AA103" s="86">
        <f t="shared" si="33"/>
        <v>135</v>
      </c>
      <c r="AB103" s="86">
        <f t="shared" si="33"/>
        <v>0</v>
      </c>
      <c r="AC103" s="86">
        <f t="shared" si="33"/>
        <v>135</v>
      </c>
      <c r="AD103" s="86">
        <f t="shared" si="33"/>
        <v>0</v>
      </c>
      <c r="AE103" s="85"/>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row>
    <row r="104" spans="1:55" ht="19.5" customHeight="1" x14ac:dyDescent="0.25">
      <c r="A104" s="191" t="s">
        <v>786</v>
      </c>
      <c r="B104" s="89">
        <v>263</v>
      </c>
      <c r="C104" s="71">
        <v>260</v>
      </c>
      <c r="D104" s="71">
        <v>3</v>
      </c>
      <c r="E104" s="72">
        <v>201</v>
      </c>
      <c r="F104" s="72">
        <v>59</v>
      </c>
      <c r="G104" s="73">
        <v>187</v>
      </c>
      <c r="H104" s="73">
        <v>76</v>
      </c>
      <c r="I104" s="74">
        <v>142</v>
      </c>
      <c r="J104" s="74">
        <v>45</v>
      </c>
      <c r="K104" s="75">
        <v>252</v>
      </c>
      <c r="L104" s="75">
        <v>11</v>
      </c>
      <c r="M104" s="76">
        <v>41</v>
      </c>
      <c r="N104" s="76">
        <v>222</v>
      </c>
      <c r="O104" s="77">
        <v>33</v>
      </c>
      <c r="P104" s="77">
        <v>8</v>
      </c>
      <c r="Q104" s="78">
        <v>254</v>
      </c>
      <c r="R104" s="78">
        <v>9</v>
      </c>
      <c r="S104" s="79">
        <v>247</v>
      </c>
      <c r="T104" s="79">
        <v>16</v>
      </c>
      <c r="U104" s="80">
        <v>116</v>
      </c>
      <c r="V104" s="80">
        <v>147</v>
      </c>
      <c r="W104" s="81">
        <v>90</v>
      </c>
      <c r="X104" s="81">
        <v>26</v>
      </c>
      <c r="Y104" s="82">
        <v>160</v>
      </c>
      <c r="Z104" s="82">
        <v>103</v>
      </c>
      <c r="AA104" s="83">
        <v>242</v>
      </c>
      <c r="AB104" s="83">
        <v>21</v>
      </c>
      <c r="AC104" s="84">
        <v>237</v>
      </c>
      <c r="AD104" s="84">
        <v>26</v>
      </c>
      <c r="AE104" s="85"/>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row>
    <row r="105" spans="1:55" ht="19.5" customHeight="1" x14ac:dyDescent="0.25">
      <c r="A105" s="191"/>
      <c r="B105" s="89">
        <v>54</v>
      </c>
      <c r="C105" s="71">
        <v>51</v>
      </c>
      <c r="D105" s="71">
        <v>3</v>
      </c>
      <c r="E105" s="72">
        <v>50</v>
      </c>
      <c r="F105" s="72">
        <v>1</v>
      </c>
      <c r="G105" s="73">
        <v>41</v>
      </c>
      <c r="H105" s="73">
        <v>13</v>
      </c>
      <c r="I105" s="74">
        <v>38</v>
      </c>
      <c r="J105" s="74">
        <v>3</v>
      </c>
      <c r="K105" s="75">
        <v>47</v>
      </c>
      <c r="L105" s="75">
        <v>7</v>
      </c>
      <c r="M105" s="76">
        <v>7</v>
      </c>
      <c r="N105" s="76">
        <v>47</v>
      </c>
      <c r="O105" s="77">
        <v>7</v>
      </c>
      <c r="P105" s="77">
        <v>0</v>
      </c>
      <c r="Q105" s="78">
        <v>50</v>
      </c>
      <c r="R105" s="78">
        <v>4</v>
      </c>
      <c r="S105" s="79">
        <v>49</v>
      </c>
      <c r="T105" s="79">
        <v>5</v>
      </c>
      <c r="U105" s="80">
        <v>37</v>
      </c>
      <c r="V105" s="80">
        <v>17</v>
      </c>
      <c r="W105" s="81">
        <v>37</v>
      </c>
      <c r="X105" s="81">
        <v>0</v>
      </c>
      <c r="Y105" s="82">
        <v>52</v>
      </c>
      <c r="Z105" s="82">
        <v>2</v>
      </c>
      <c r="AA105" s="83">
        <v>51</v>
      </c>
      <c r="AB105" s="83">
        <v>3</v>
      </c>
      <c r="AC105" s="84">
        <v>49</v>
      </c>
      <c r="AD105" s="84">
        <v>5</v>
      </c>
      <c r="AE105" s="92" t="s">
        <v>787</v>
      </c>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row>
    <row r="106" spans="1:55" ht="19.5" customHeight="1" x14ac:dyDescent="0.25">
      <c r="A106" s="191"/>
      <c r="B106" s="90">
        <f>SUM(B104:B105)</f>
        <v>317</v>
      </c>
      <c r="C106" s="86">
        <f t="shared" ref="C106:AD106" si="34">SUM(C104:C105)</f>
        <v>311</v>
      </c>
      <c r="D106" s="86">
        <f t="shared" si="34"/>
        <v>6</v>
      </c>
      <c r="E106" s="86">
        <f t="shared" si="34"/>
        <v>251</v>
      </c>
      <c r="F106" s="86">
        <f t="shared" si="34"/>
        <v>60</v>
      </c>
      <c r="G106" s="86">
        <f t="shared" si="34"/>
        <v>228</v>
      </c>
      <c r="H106" s="86">
        <f t="shared" si="34"/>
        <v>89</v>
      </c>
      <c r="I106" s="86">
        <f t="shared" si="34"/>
        <v>180</v>
      </c>
      <c r="J106" s="86">
        <f t="shared" si="34"/>
        <v>48</v>
      </c>
      <c r="K106" s="86">
        <f t="shared" si="34"/>
        <v>299</v>
      </c>
      <c r="L106" s="86">
        <f t="shared" si="34"/>
        <v>18</v>
      </c>
      <c r="M106" s="86">
        <f t="shared" si="34"/>
        <v>48</v>
      </c>
      <c r="N106" s="86">
        <f t="shared" si="34"/>
        <v>269</v>
      </c>
      <c r="O106" s="86">
        <f t="shared" si="34"/>
        <v>40</v>
      </c>
      <c r="P106" s="86">
        <f t="shared" si="34"/>
        <v>8</v>
      </c>
      <c r="Q106" s="86">
        <f t="shared" si="34"/>
        <v>304</v>
      </c>
      <c r="R106" s="86">
        <f t="shared" si="34"/>
        <v>13</v>
      </c>
      <c r="S106" s="86">
        <f t="shared" si="34"/>
        <v>296</v>
      </c>
      <c r="T106" s="86">
        <f t="shared" si="34"/>
        <v>21</v>
      </c>
      <c r="U106" s="86">
        <f t="shared" si="34"/>
        <v>153</v>
      </c>
      <c r="V106" s="86">
        <f t="shared" si="34"/>
        <v>164</v>
      </c>
      <c r="W106" s="86">
        <f t="shared" si="34"/>
        <v>127</v>
      </c>
      <c r="X106" s="86">
        <f t="shared" si="34"/>
        <v>26</v>
      </c>
      <c r="Y106" s="86">
        <f t="shared" si="34"/>
        <v>212</v>
      </c>
      <c r="Z106" s="86">
        <f t="shared" si="34"/>
        <v>105</v>
      </c>
      <c r="AA106" s="86">
        <f t="shared" si="34"/>
        <v>293</v>
      </c>
      <c r="AB106" s="86">
        <f t="shared" si="34"/>
        <v>24</v>
      </c>
      <c r="AC106" s="86">
        <f t="shared" si="34"/>
        <v>286</v>
      </c>
      <c r="AD106" s="86">
        <f t="shared" si="34"/>
        <v>31</v>
      </c>
      <c r="AE106" s="85"/>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row>
    <row r="107" spans="1:55" ht="19.5" customHeight="1" x14ac:dyDescent="0.25">
      <c r="A107" s="191" t="s">
        <v>788</v>
      </c>
      <c r="B107" s="89">
        <v>491</v>
      </c>
      <c r="C107" s="71">
        <v>461</v>
      </c>
      <c r="D107" s="71">
        <v>30</v>
      </c>
      <c r="E107" s="72">
        <v>452</v>
      </c>
      <c r="F107" s="72">
        <v>9</v>
      </c>
      <c r="G107" s="73">
        <v>445</v>
      </c>
      <c r="H107" s="73">
        <v>46</v>
      </c>
      <c r="I107" s="74">
        <v>423</v>
      </c>
      <c r="J107" s="74">
        <v>22</v>
      </c>
      <c r="K107" s="75">
        <v>473</v>
      </c>
      <c r="L107" s="75">
        <v>18</v>
      </c>
      <c r="M107" s="76">
        <v>5</v>
      </c>
      <c r="N107" s="76">
        <v>486</v>
      </c>
      <c r="O107" s="77">
        <v>5</v>
      </c>
      <c r="P107" s="77">
        <v>0</v>
      </c>
      <c r="Q107" s="78">
        <v>475</v>
      </c>
      <c r="R107" s="78">
        <v>16</v>
      </c>
      <c r="S107" s="79">
        <v>479</v>
      </c>
      <c r="T107" s="79">
        <v>12</v>
      </c>
      <c r="U107" s="80">
        <v>453</v>
      </c>
      <c r="V107" s="80">
        <v>38</v>
      </c>
      <c r="W107" s="81">
        <v>427</v>
      </c>
      <c r="X107" s="81">
        <v>26</v>
      </c>
      <c r="Y107" s="82">
        <v>482</v>
      </c>
      <c r="Z107" s="82">
        <v>9</v>
      </c>
      <c r="AA107" s="83">
        <v>479</v>
      </c>
      <c r="AB107" s="83">
        <v>12</v>
      </c>
      <c r="AC107" s="84">
        <v>465</v>
      </c>
      <c r="AD107" s="84">
        <v>26</v>
      </c>
      <c r="AE107" s="85" t="s">
        <v>750</v>
      </c>
      <c r="AF107" s="27"/>
      <c r="AG107" s="27"/>
      <c r="AH107" s="27"/>
      <c r="AI107" s="27"/>
      <c r="AJ107" s="27"/>
      <c r="AK107" s="27"/>
      <c r="AL107" s="27"/>
      <c r="AM107" s="27"/>
      <c r="AN107" s="27"/>
      <c r="AO107" s="27"/>
      <c r="AP107" s="27"/>
      <c r="AQ107" s="27"/>
      <c r="AR107" s="27"/>
      <c r="AS107" s="27"/>
      <c r="AT107" s="27"/>
      <c r="AU107" s="27"/>
      <c r="AV107" s="27"/>
      <c r="AW107" s="27"/>
      <c r="AX107" s="27"/>
      <c r="AY107" s="27"/>
      <c r="AZ107" s="27"/>
      <c r="BA107" s="27"/>
      <c r="BB107" s="27"/>
      <c r="BC107" s="27"/>
    </row>
    <row r="108" spans="1:55" ht="19.5" customHeight="1" x14ac:dyDescent="0.25">
      <c r="A108" s="191"/>
      <c r="B108" s="89">
        <v>148</v>
      </c>
      <c r="C108" s="71">
        <v>133</v>
      </c>
      <c r="D108" s="71">
        <v>15</v>
      </c>
      <c r="E108" s="72">
        <v>132</v>
      </c>
      <c r="F108" s="72">
        <v>1</v>
      </c>
      <c r="G108" s="73">
        <v>117</v>
      </c>
      <c r="H108" s="73">
        <v>31</v>
      </c>
      <c r="I108" s="74">
        <v>113</v>
      </c>
      <c r="J108" s="74">
        <v>4</v>
      </c>
      <c r="K108" s="75">
        <v>133</v>
      </c>
      <c r="L108" s="75">
        <v>15</v>
      </c>
      <c r="M108" s="76">
        <v>3</v>
      </c>
      <c r="N108" s="76">
        <v>145</v>
      </c>
      <c r="O108" s="77">
        <v>3</v>
      </c>
      <c r="P108" s="77">
        <v>0</v>
      </c>
      <c r="Q108" s="78">
        <v>138</v>
      </c>
      <c r="R108" s="78">
        <v>10</v>
      </c>
      <c r="S108" s="79">
        <v>145</v>
      </c>
      <c r="T108" s="79">
        <v>3</v>
      </c>
      <c r="U108" s="80">
        <v>60</v>
      </c>
      <c r="V108" s="80">
        <v>88</v>
      </c>
      <c r="W108" s="81">
        <v>60</v>
      </c>
      <c r="X108" s="81">
        <v>0</v>
      </c>
      <c r="Y108" s="82">
        <v>139</v>
      </c>
      <c r="Z108" s="82">
        <v>9</v>
      </c>
      <c r="AA108" s="83">
        <v>144</v>
      </c>
      <c r="AB108" s="83">
        <v>4</v>
      </c>
      <c r="AC108" s="84">
        <v>142</v>
      </c>
      <c r="AD108" s="84">
        <v>6</v>
      </c>
      <c r="AE108" s="92" t="s">
        <v>789</v>
      </c>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c r="BC108" s="27"/>
    </row>
    <row r="109" spans="1:55" ht="19.5" customHeight="1" x14ac:dyDescent="0.25">
      <c r="A109" s="191"/>
      <c r="B109" s="90">
        <f>SUM(B107:B108)</f>
        <v>639</v>
      </c>
      <c r="C109" s="86">
        <f t="shared" ref="C109:AD109" si="35">SUM(C107:C108)</f>
        <v>594</v>
      </c>
      <c r="D109" s="86">
        <f t="shared" si="35"/>
        <v>45</v>
      </c>
      <c r="E109" s="86">
        <f t="shared" si="35"/>
        <v>584</v>
      </c>
      <c r="F109" s="86">
        <f t="shared" si="35"/>
        <v>10</v>
      </c>
      <c r="G109" s="86">
        <f t="shared" si="35"/>
        <v>562</v>
      </c>
      <c r="H109" s="86">
        <f t="shared" si="35"/>
        <v>77</v>
      </c>
      <c r="I109" s="86">
        <f t="shared" si="35"/>
        <v>536</v>
      </c>
      <c r="J109" s="86">
        <f t="shared" si="35"/>
        <v>26</v>
      </c>
      <c r="K109" s="86">
        <f t="shared" si="35"/>
        <v>606</v>
      </c>
      <c r="L109" s="86">
        <f t="shared" si="35"/>
        <v>33</v>
      </c>
      <c r="M109" s="86">
        <f t="shared" si="35"/>
        <v>8</v>
      </c>
      <c r="N109" s="86">
        <f t="shared" si="35"/>
        <v>631</v>
      </c>
      <c r="O109" s="86">
        <f t="shared" si="35"/>
        <v>8</v>
      </c>
      <c r="P109" s="86">
        <f t="shared" si="35"/>
        <v>0</v>
      </c>
      <c r="Q109" s="86">
        <f t="shared" si="35"/>
        <v>613</v>
      </c>
      <c r="R109" s="86">
        <f t="shared" si="35"/>
        <v>26</v>
      </c>
      <c r="S109" s="86">
        <f t="shared" si="35"/>
        <v>624</v>
      </c>
      <c r="T109" s="86">
        <f t="shared" si="35"/>
        <v>15</v>
      </c>
      <c r="U109" s="86">
        <f t="shared" si="35"/>
        <v>513</v>
      </c>
      <c r="V109" s="86">
        <f t="shared" si="35"/>
        <v>126</v>
      </c>
      <c r="W109" s="86">
        <f t="shared" si="35"/>
        <v>487</v>
      </c>
      <c r="X109" s="86">
        <f t="shared" si="35"/>
        <v>26</v>
      </c>
      <c r="Y109" s="86">
        <f t="shared" si="35"/>
        <v>621</v>
      </c>
      <c r="Z109" s="86">
        <f t="shared" si="35"/>
        <v>18</v>
      </c>
      <c r="AA109" s="86">
        <f t="shared" si="35"/>
        <v>623</v>
      </c>
      <c r="AB109" s="86">
        <f t="shared" si="35"/>
        <v>16</v>
      </c>
      <c r="AC109" s="86">
        <f t="shared" si="35"/>
        <v>607</v>
      </c>
      <c r="AD109" s="86">
        <f t="shared" si="35"/>
        <v>32</v>
      </c>
      <c r="AE109" s="85"/>
      <c r="AF109" s="27"/>
      <c r="AG109" s="27"/>
      <c r="AH109" s="27"/>
      <c r="AI109" s="27"/>
      <c r="AJ109" s="27"/>
      <c r="AK109" s="27"/>
      <c r="AL109" s="27"/>
      <c r="AM109" s="27"/>
      <c r="AN109" s="27"/>
      <c r="AO109" s="27"/>
      <c r="AP109" s="27"/>
      <c r="AQ109" s="27"/>
      <c r="AR109" s="27"/>
      <c r="AS109" s="27"/>
      <c r="AT109" s="27"/>
      <c r="AU109" s="27"/>
      <c r="AV109" s="27"/>
      <c r="AW109" s="27"/>
      <c r="AX109" s="27"/>
      <c r="AY109" s="27"/>
      <c r="AZ109" s="27"/>
      <c r="BA109" s="27"/>
      <c r="BB109" s="27"/>
      <c r="BC109" s="27"/>
    </row>
    <row r="110" spans="1:55" ht="19.5" customHeight="1" x14ac:dyDescent="0.25">
      <c r="A110" s="191" t="s">
        <v>587</v>
      </c>
      <c r="B110" s="89">
        <v>44</v>
      </c>
      <c r="C110" s="71">
        <v>33</v>
      </c>
      <c r="D110" s="71">
        <v>11</v>
      </c>
      <c r="E110" s="72">
        <v>33</v>
      </c>
      <c r="F110" s="72">
        <v>0</v>
      </c>
      <c r="G110" s="73">
        <v>16</v>
      </c>
      <c r="H110" s="73">
        <v>28</v>
      </c>
      <c r="I110" s="74">
        <v>16</v>
      </c>
      <c r="J110" s="74">
        <v>0</v>
      </c>
      <c r="K110" s="75">
        <v>44</v>
      </c>
      <c r="L110" s="75">
        <v>0</v>
      </c>
      <c r="M110" s="76">
        <v>11</v>
      </c>
      <c r="N110" s="76">
        <v>33</v>
      </c>
      <c r="O110" s="77">
        <v>11</v>
      </c>
      <c r="P110" s="77">
        <v>0</v>
      </c>
      <c r="Q110" s="78">
        <v>44</v>
      </c>
      <c r="R110" s="78">
        <v>0</v>
      </c>
      <c r="S110" s="79">
        <v>43</v>
      </c>
      <c r="T110" s="79">
        <v>1</v>
      </c>
      <c r="U110" s="80">
        <v>12</v>
      </c>
      <c r="V110" s="80">
        <v>32</v>
      </c>
      <c r="W110" s="81">
        <v>12</v>
      </c>
      <c r="X110" s="81">
        <v>0</v>
      </c>
      <c r="Y110" s="82">
        <v>44</v>
      </c>
      <c r="Z110" s="82">
        <v>0</v>
      </c>
      <c r="AA110" s="83">
        <v>44</v>
      </c>
      <c r="AB110" s="83">
        <v>0</v>
      </c>
      <c r="AC110" s="84">
        <v>44</v>
      </c>
      <c r="AD110" s="84">
        <v>0</v>
      </c>
      <c r="AE110" s="92" t="s">
        <v>756</v>
      </c>
      <c r="AF110" s="27"/>
      <c r="AG110" s="27"/>
      <c r="AH110" s="27"/>
      <c r="AI110" s="27"/>
      <c r="AJ110" s="27"/>
      <c r="AK110" s="27"/>
      <c r="AL110" s="27"/>
      <c r="AM110" s="27"/>
      <c r="AN110" s="27"/>
      <c r="AO110" s="27"/>
      <c r="AP110" s="27"/>
      <c r="AQ110" s="27"/>
      <c r="AR110" s="27"/>
      <c r="AS110" s="27"/>
      <c r="AT110" s="27"/>
      <c r="AU110" s="27"/>
      <c r="AV110" s="27"/>
      <c r="AW110" s="27"/>
      <c r="AX110" s="27"/>
      <c r="AY110" s="27"/>
      <c r="AZ110" s="27"/>
      <c r="BA110" s="27"/>
      <c r="BB110" s="27"/>
      <c r="BC110" s="27"/>
    </row>
    <row r="111" spans="1:55" ht="19.5" customHeight="1" x14ac:dyDescent="0.25">
      <c r="A111" s="191"/>
      <c r="B111" s="51">
        <v>2</v>
      </c>
      <c r="C111" s="71">
        <v>2</v>
      </c>
      <c r="D111" s="71">
        <v>0</v>
      </c>
      <c r="E111" s="72">
        <v>2</v>
      </c>
      <c r="F111" s="72">
        <v>0</v>
      </c>
      <c r="G111" s="73">
        <v>0</v>
      </c>
      <c r="H111" s="73">
        <v>2</v>
      </c>
      <c r="I111" s="74">
        <v>0</v>
      </c>
      <c r="J111" s="74">
        <v>0</v>
      </c>
      <c r="K111" s="75">
        <v>2</v>
      </c>
      <c r="L111" s="75">
        <v>0</v>
      </c>
      <c r="M111" s="76">
        <v>0</v>
      </c>
      <c r="N111" s="76">
        <v>2</v>
      </c>
      <c r="O111" s="77">
        <v>0</v>
      </c>
      <c r="P111" s="77">
        <v>0</v>
      </c>
      <c r="Q111" s="78">
        <v>2</v>
      </c>
      <c r="R111" s="78">
        <v>0</v>
      </c>
      <c r="S111" s="79">
        <v>1</v>
      </c>
      <c r="T111" s="79">
        <v>1</v>
      </c>
      <c r="U111" s="80">
        <v>1</v>
      </c>
      <c r="V111" s="80">
        <v>1</v>
      </c>
      <c r="W111" s="81">
        <v>1</v>
      </c>
      <c r="X111" s="81">
        <v>0</v>
      </c>
      <c r="Y111" s="82">
        <v>2</v>
      </c>
      <c r="Z111" s="82">
        <v>0</v>
      </c>
      <c r="AA111" s="83">
        <v>2</v>
      </c>
      <c r="AB111" s="83">
        <v>0</v>
      </c>
      <c r="AC111" s="84">
        <v>1</v>
      </c>
      <c r="AD111" s="84">
        <v>1</v>
      </c>
      <c r="AE111" s="85" t="s">
        <v>790</v>
      </c>
      <c r="AF111" s="27"/>
      <c r="AG111" s="27"/>
      <c r="AH111" s="27"/>
      <c r="AI111" s="27"/>
      <c r="AJ111" s="27"/>
      <c r="AK111" s="27"/>
      <c r="AL111" s="27"/>
      <c r="AM111" s="27"/>
      <c r="AN111" s="27"/>
      <c r="AO111" s="27"/>
      <c r="AP111" s="27"/>
      <c r="AQ111" s="27"/>
      <c r="AR111" s="27"/>
      <c r="AS111" s="27"/>
      <c r="AT111" s="27"/>
      <c r="AU111" s="27"/>
      <c r="AV111" s="27"/>
      <c r="AW111" s="27"/>
      <c r="AX111" s="27"/>
      <c r="AY111" s="27"/>
      <c r="AZ111" s="27"/>
      <c r="BA111" s="27"/>
      <c r="BB111" s="27"/>
      <c r="BC111" s="27"/>
    </row>
    <row r="112" spans="1:55" ht="19.5" customHeight="1" x14ac:dyDescent="0.25">
      <c r="A112" s="191"/>
      <c r="B112" s="90">
        <f>SUM(B110:B111)</f>
        <v>46</v>
      </c>
      <c r="C112" s="86">
        <f t="shared" ref="C112:AD112" si="36">SUM(C110:C111)</f>
        <v>35</v>
      </c>
      <c r="D112" s="86">
        <f t="shared" si="36"/>
        <v>11</v>
      </c>
      <c r="E112" s="86">
        <f t="shared" si="36"/>
        <v>35</v>
      </c>
      <c r="F112" s="86">
        <f t="shared" si="36"/>
        <v>0</v>
      </c>
      <c r="G112" s="86">
        <f t="shared" si="36"/>
        <v>16</v>
      </c>
      <c r="H112" s="86">
        <f t="shared" si="36"/>
        <v>30</v>
      </c>
      <c r="I112" s="86">
        <f t="shared" si="36"/>
        <v>16</v>
      </c>
      <c r="J112" s="86">
        <f t="shared" si="36"/>
        <v>0</v>
      </c>
      <c r="K112" s="86">
        <f t="shared" si="36"/>
        <v>46</v>
      </c>
      <c r="L112" s="86">
        <f t="shared" si="36"/>
        <v>0</v>
      </c>
      <c r="M112" s="86">
        <f t="shared" si="36"/>
        <v>11</v>
      </c>
      <c r="N112" s="86">
        <f t="shared" si="36"/>
        <v>35</v>
      </c>
      <c r="O112" s="86">
        <f t="shared" si="36"/>
        <v>11</v>
      </c>
      <c r="P112" s="86">
        <f t="shared" si="36"/>
        <v>0</v>
      </c>
      <c r="Q112" s="86">
        <f t="shared" si="36"/>
        <v>46</v>
      </c>
      <c r="R112" s="86">
        <f t="shared" si="36"/>
        <v>0</v>
      </c>
      <c r="S112" s="86">
        <f t="shared" si="36"/>
        <v>44</v>
      </c>
      <c r="T112" s="86">
        <f t="shared" si="36"/>
        <v>2</v>
      </c>
      <c r="U112" s="86">
        <f t="shared" si="36"/>
        <v>13</v>
      </c>
      <c r="V112" s="86">
        <f t="shared" si="36"/>
        <v>33</v>
      </c>
      <c r="W112" s="86">
        <f t="shared" si="36"/>
        <v>13</v>
      </c>
      <c r="X112" s="86">
        <f t="shared" si="36"/>
        <v>0</v>
      </c>
      <c r="Y112" s="86">
        <f t="shared" si="36"/>
        <v>46</v>
      </c>
      <c r="Z112" s="86">
        <f t="shared" si="36"/>
        <v>0</v>
      </c>
      <c r="AA112" s="86">
        <f t="shared" si="36"/>
        <v>46</v>
      </c>
      <c r="AB112" s="86">
        <f t="shared" si="36"/>
        <v>0</v>
      </c>
      <c r="AC112" s="86">
        <f t="shared" si="36"/>
        <v>45</v>
      </c>
      <c r="AD112" s="86">
        <f t="shared" si="36"/>
        <v>1</v>
      </c>
      <c r="AE112" s="85"/>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7"/>
    </row>
    <row r="113" spans="1:55" ht="19.5" customHeight="1" x14ac:dyDescent="0.25">
      <c r="A113" s="216" t="s">
        <v>588</v>
      </c>
      <c r="B113" s="89">
        <v>14</v>
      </c>
      <c r="C113" s="71">
        <v>14</v>
      </c>
      <c r="D113" s="71">
        <v>0</v>
      </c>
      <c r="E113" s="72">
        <v>14</v>
      </c>
      <c r="F113" s="72">
        <v>0</v>
      </c>
      <c r="G113" s="73">
        <v>14</v>
      </c>
      <c r="H113" s="73">
        <v>0</v>
      </c>
      <c r="I113" s="74">
        <v>14</v>
      </c>
      <c r="J113" s="74">
        <v>0</v>
      </c>
      <c r="K113" s="75">
        <v>14</v>
      </c>
      <c r="L113" s="75">
        <v>0</v>
      </c>
      <c r="M113" s="76">
        <v>0</v>
      </c>
      <c r="N113" s="76">
        <v>14</v>
      </c>
      <c r="O113" s="77">
        <v>0</v>
      </c>
      <c r="P113" s="77">
        <v>0</v>
      </c>
      <c r="Q113" s="78">
        <v>14</v>
      </c>
      <c r="R113" s="78">
        <v>0</v>
      </c>
      <c r="S113" s="79">
        <v>14</v>
      </c>
      <c r="T113" s="79">
        <v>0</v>
      </c>
      <c r="U113" s="80">
        <v>14</v>
      </c>
      <c r="V113" s="80">
        <v>0</v>
      </c>
      <c r="W113" s="81">
        <v>14</v>
      </c>
      <c r="X113" s="81">
        <v>0</v>
      </c>
      <c r="Y113" s="82">
        <v>14</v>
      </c>
      <c r="Z113" s="82">
        <v>0</v>
      </c>
      <c r="AA113" s="83">
        <v>14</v>
      </c>
      <c r="AB113" s="83">
        <v>0</v>
      </c>
      <c r="AC113" s="84">
        <v>14</v>
      </c>
      <c r="AD113" s="84">
        <v>0</v>
      </c>
      <c r="AE113" s="85"/>
      <c r="AF113" s="27"/>
      <c r="AG113" s="27"/>
      <c r="AH113" s="27"/>
      <c r="AI113" s="27"/>
      <c r="AJ113" s="27"/>
      <c r="AK113" s="27"/>
      <c r="AL113" s="27"/>
      <c r="AM113" s="27"/>
      <c r="AN113" s="27"/>
      <c r="AO113" s="27"/>
      <c r="AP113" s="27"/>
      <c r="AQ113" s="27"/>
      <c r="AR113" s="27"/>
      <c r="AS113" s="27"/>
      <c r="AT113" s="27"/>
      <c r="AU113" s="27"/>
      <c r="AV113" s="27"/>
      <c r="AW113" s="27"/>
      <c r="AX113" s="27"/>
      <c r="AY113" s="27"/>
      <c r="AZ113" s="27"/>
      <c r="BA113" s="27"/>
      <c r="BB113" s="27"/>
      <c r="BC113" s="27"/>
    </row>
    <row r="114" spans="1:55" ht="19.5" customHeight="1" x14ac:dyDescent="0.25">
      <c r="A114" s="216"/>
      <c r="B114" s="51">
        <v>16</v>
      </c>
      <c r="C114" s="71">
        <v>16</v>
      </c>
      <c r="D114" s="71">
        <v>0</v>
      </c>
      <c r="E114" s="72">
        <v>16</v>
      </c>
      <c r="F114" s="72">
        <v>0</v>
      </c>
      <c r="G114" s="73">
        <v>12</v>
      </c>
      <c r="H114" s="73">
        <v>4</v>
      </c>
      <c r="I114" s="74">
        <v>12</v>
      </c>
      <c r="J114" s="74">
        <v>0</v>
      </c>
      <c r="K114" s="75">
        <v>16</v>
      </c>
      <c r="L114" s="75">
        <v>0</v>
      </c>
      <c r="M114" s="76">
        <v>0</v>
      </c>
      <c r="N114" s="76">
        <v>16</v>
      </c>
      <c r="O114" s="77">
        <v>0</v>
      </c>
      <c r="P114" s="77">
        <v>0</v>
      </c>
      <c r="Q114" s="78">
        <v>16</v>
      </c>
      <c r="R114" s="78">
        <v>0</v>
      </c>
      <c r="S114" s="79">
        <v>16</v>
      </c>
      <c r="T114" s="79">
        <v>0</v>
      </c>
      <c r="U114" s="80">
        <v>10</v>
      </c>
      <c r="V114" s="80">
        <v>6</v>
      </c>
      <c r="W114" s="81">
        <v>10</v>
      </c>
      <c r="X114" s="81">
        <v>0</v>
      </c>
      <c r="Y114" s="82">
        <v>16</v>
      </c>
      <c r="Z114" s="82">
        <v>0</v>
      </c>
      <c r="AA114" s="83">
        <v>16</v>
      </c>
      <c r="AB114" s="83">
        <v>0</v>
      </c>
      <c r="AC114" s="84">
        <v>16</v>
      </c>
      <c r="AD114" s="84">
        <v>0</v>
      </c>
      <c r="AE114" s="85"/>
      <c r="AF114" s="27"/>
      <c r="AG114" s="27"/>
      <c r="AH114" s="27"/>
      <c r="AI114" s="27"/>
      <c r="AJ114" s="27"/>
      <c r="AK114" s="27"/>
      <c r="AL114" s="27"/>
      <c r="AM114" s="27"/>
      <c r="AN114" s="27"/>
      <c r="AO114" s="27"/>
      <c r="AP114" s="27"/>
      <c r="AQ114" s="27"/>
      <c r="AR114" s="27"/>
      <c r="AS114" s="27"/>
      <c r="AT114" s="27"/>
      <c r="AU114" s="27"/>
      <c r="AV114" s="27"/>
      <c r="AW114" s="27"/>
      <c r="AX114" s="27"/>
      <c r="AY114" s="27"/>
      <c r="AZ114" s="27"/>
      <c r="BA114" s="27"/>
      <c r="BB114" s="27"/>
      <c r="BC114" s="27"/>
    </row>
    <row r="115" spans="1:55" ht="19.5" customHeight="1" x14ac:dyDescent="0.25">
      <c r="A115" s="216"/>
      <c r="B115" s="90">
        <f>SUM(B113:B114)</f>
        <v>30</v>
      </c>
      <c r="C115" s="86">
        <f t="shared" ref="C115:AD115" si="37">SUM(C113:C114)</f>
        <v>30</v>
      </c>
      <c r="D115" s="86">
        <f t="shared" si="37"/>
        <v>0</v>
      </c>
      <c r="E115" s="86">
        <f t="shared" si="37"/>
        <v>30</v>
      </c>
      <c r="F115" s="86">
        <f t="shared" si="37"/>
        <v>0</v>
      </c>
      <c r="G115" s="86">
        <f t="shared" si="37"/>
        <v>26</v>
      </c>
      <c r="H115" s="86">
        <f t="shared" si="37"/>
        <v>4</v>
      </c>
      <c r="I115" s="86">
        <f t="shared" si="37"/>
        <v>26</v>
      </c>
      <c r="J115" s="86">
        <f t="shared" si="37"/>
        <v>0</v>
      </c>
      <c r="K115" s="86">
        <f t="shared" si="37"/>
        <v>30</v>
      </c>
      <c r="L115" s="86">
        <f t="shared" si="37"/>
        <v>0</v>
      </c>
      <c r="M115" s="86">
        <f t="shared" si="37"/>
        <v>0</v>
      </c>
      <c r="N115" s="86">
        <f t="shared" si="37"/>
        <v>30</v>
      </c>
      <c r="O115" s="86">
        <f t="shared" si="37"/>
        <v>0</v>
      </c>
      <c r="P115" s="86">
        <f t="shared" si="37"/>
        <v>0</v>
      </c>
      <c r="Q115" s="86">
        <f t="shared" si="37"/>
        <v>30</v>
      </c>
      <c r="R115" s="86">
        <f t="shared" si="37"/>
        <v>0</v>
      </c>
      <c r="S115" s="86">
        <f t="shared" si="37"/>
        <v>30</v>
      </c>
      <c r="T115" s="86">
        <f t="shared" si="37"/>
        <v>0</v>
      </c>
      <c r="U115" s="86">
        <f t="shared" si="37"/>
        <v>24</v>
      </c>
      <c r="V115" s="86">
        <f t="shared" si="37"/>
        <v>6</v>
      </c>
      <c r="W115" s="86">
        <f t="shared" si="37"/>
        <v>24</v>
      </c>
      <c r="X115" s="86">
        <f t="shared" si="37"/>
        <v>0</v>
      </c>
      <c r="Y115" s="86">
        <f t="shared" si="37"/>
        <v>30</v>
      </c>
      <c r="Z115" s="86">
        <f t="shared" si="37"/>
        <v>0</v>
      </c>
      <c r="AA115" s="86">
        <f t="shared" si="37"/>
        <v>30</v>
      </c>
      <c r="AB115" s="86">
        <f t="shared" si="37"/>
        <v>0</v>
      </c>
      <c r="AC115" s="86">
        <f t="shared" si="37"/>
        <v>30</v>
      </c>
      <c r="AD115" s="86">
        <f t="shared" si="37"/>
        <v>0</v>
      </c>
      <c r="AE115" s="85"/>
      <c r="AF115" s="27"/>
      <c r="AG115" s="27"/>
      <c r="AH115" s="27"/>
      <c r="AI115" s="27"/>
      <c r="AJ115" s="27"/>
      <c r="AK115" s="27"/>
      <c r="AL115" s="27"/>
      <c r="AM115" s="27"/>
      <c r="AN115" s="27"/>
      <c r="AO115" s="27"/>
      <c r="AP115" s="27"/>
      <c r="AQ115" s="27"/>
      <c r="AR115" s="27"/>
      <c r="AS115" s="27"/>
      <c r="AT115" s="27"/>
      <c r="AU115" s="27"/>
      <c r="AV115" s="27"/>
      <c r="AW115" s="27"/>
      <c r="AX115" s="27"/>
      <c r="AY115" s="27"/>
      <c r="AZ115" s="27"/>
      <c r="BA115" s="27"/>
      <c r="BB115" s="27"/>
      <c r="BC115" s="27"/>
    </row>
    <row r="116" spans="1:55" ht="19.5" customHeight="1" x14ac:dyDescent="0.25">
      <c r="A116" s="216" t="s">
        <v>707</v>
      </c>
      <c r="B116" s="51">
        <v>323</v>
      </c>
      <c r="C116" s="71">
        <v>323</v>
      </c>
      <c r="D116" s="71">
        <v>0</v>
      </c>
      <c r="E116" s="72">
        <v>323</v>
      </c>
      <c r="F116" s="72">
        <v>0</v>
      </c>
      <c r="G116" s="73">
        <v>272</v>
      </c>
      <c r="H116" s="73">
        <v>51</v>
      </c>
      <c r="I116" s="74">
        <v>272</v>
      </c>
      <c r="J116" s="74">
        <v>0</v>
      </c>
      <c r="K116" s="75">
        <v>323</v>
      </c>
      <c r="L116" s="75">
        <v>0</v>
      </c>
      <c r="M116" s="76">
        <v>0</v>
      </c>
      <c r="N116" s="76">
        <v>323</v>
      </c>
      <c r="O116" s="77">
        <v>0</v>
      </c>
      <c r="P116" s="77">
        <v>0</v>
      </c>
      <c r="Q116" s="78">
        <v>323</v>
      </c>
      <c r="R116" s="78">
        <v>0</v>
      </c>
      <c r="S116" s="79">
        <v>323</v>
      </c>
      <c r="T116" s="79">
        <v>0</v>
      </c>
      <c r="U116" s="80">
        <v>323</v>
      </c>
      <c r="V116" s="80">
        <v>0</v>
      </c>
      <c r="W116" s="81">
        <v>323</v>
      </c>
      <c r="X116" s="81">
        <v>0</v>
      </c>
      <c r="Y116" s="82">
        <v>323</v>
      </c>
      <c r="Z116" s="82">
        <v>0</v>
      </c>
      <c r="AA116" s="83">
        <v>323</v>
      </c>
      <c r="AB116" s="83">
        <v>0</v>
      </c>
      <c r="AC116" s="84">
        <v>323</v>
      </c>
      <c r="AD116" s="84">
        <v>0</v>
      </c>
      <c r="AE116" s="85" t="s">
        <v>751</v>
      </c>
      <c r="AF116" s="27"/>
      <c r="AG116" s="27"/>
      <c r="AH116" s="27"/>
      <c r="AI116" s="27"/>
      <c r="AJ116" s="27"/>
      <c r="AK116" s="27"/>
      <c r="AL116" s="27"/>
      <c r="AM116" s="27"/>
      <c r="AN116" s="27"/>
      <c r="AO116" s="27"/>
      <c r="AP116" s="27"/>
      <c r="AQ116" s="27"/>
      <c r="AR116" s="27"/>
      <c r="AS116" s="27"/>
      <c r="AT116" s="27"/>
      <c r="AU116" s="27"/>
      <c r="AV116" s="27"/>
      <c r="AW116" s="27"/>
      <c r="AX116" s="27"/>
      <c r="AY116" s="27"/>
      <c r="AZ116" s="27"/>
      <c r="BA116" s="27"/>
      <c r="BB116" s="27"/>
      <c r="BC116" s="27"/>
    </row>
    <row r="117" spans="1:55" ht="19.5" customHeight="1" x14ac:dyDescent="0.25">
      <c r="A117" s="216"/>
      <c r="B117" s="89">
        <v>458</v>
      </c>
      <c r="C117" s="71">
        <v>412</v>
      </c>
      <c r="D117" s="71">
        <v>46</v>
      </c>
      <c r="E117" s="72">
        <v>406</v>
      </c>
      <c r="F117" s="72">
        <v>6</v>
      </c>
      <c r="G117" s="73">
        <v>387</v>
      </c>
      <c r="H117" s="73">
        <v>71</v>
      </c>
      <c r="I117" s="74">
        <v>374</v>
      </c>
      <c r="J117" s="74">
        <v>13</v>
      </c>
      <c r="K117" s="75">
        <v>437</v>
      </c>
      <c r="L117" s="75">
        <v>21</v>
      </c>
      <c r="M117" s="76">
        <v>23</v>
      </c>
      <c r="N117" s="76">
        <v>435</v>
      </c>
      <c r="O117" s="77">
        <v>20</v>
      </c>
      <c r="P117" s="77">
        <v>3</v>
      </c>
      <c r="Q117" s="78">
        <v>439</v>
      </c>
      <c r="R117" s="78">
        <v>19</v>
      </c>
      <c r="S117" s="79">
        <v>444</v>
      </c>
      <c r="T117" s="79">
        <v>14</v>
      </c>
      <c r="U117" s="80">
        <v>231</v>
      </c>
      <c r="V117" s="80">
        <v>227</v>
      </c>
      <c r="W117" s="81">
        <v>226</v>
      </c>
      <c r="X117" s="81">
        <v>5</v>
      </c>
      <c r="Y117" s="82">
        <v>437</v>
      </c>
      <c r="Z117" s="82">
        <v>21</v>
      </c>
      <c r="AA117" s="83">
        <v>445</v>
      </c>
      <c r="AB117" s="83">
        <v>13</v>
      </c>
      <c r="AC117" s="84">
        <v>439</v>
      </c>
      <c r="AD117" s="84">
        <v>19</v>
      </c>
      <c r="AE117" s="92" t="s">
        <v>791</v>
      </c>
      <c r="AF117" s="27"/>
      <c r="AG117" s="27"/>
      <c r="AH117" s="27"/>
      <c r="AI117" s="27"/>
      <c r="AJ117" s="27"/>
      <c r="AK117" s="27"/>
      <c r="AL117" s="27"/>
      <c r="AM117" s="27"/>
      <c r="AN117" s="27"/>
      <c r="AO117" s="27"/>
      <c r="AP117" s="27"/>
      <c r="AQ117" s="27"/>
      <c r="AR117" s="27"/>
      <c r="AS117" s="27"/>
      <c r="AT117" s="27"/>
      <c r="AU117" s="27"/>
      <c r="AV117" s="27"/>
      <c r="AW117" s="27"/>
      <c r="AX117" s="27"/>
      <c r="AY117" s="27"/>
      <c r="AZ117" s="27"/>
      <c r="BA117" s="27"/>
      <c r="BB117" s="27"/>
      <c r="BC117" s="27"/>
    </row>
    <row r="118" spans="1:55" ht="19.5" customHeight="1" x14ac:dyDescent="0.25">
      <c r="A118" s="216"/>
      <c r="B118" s="90">
        <f>SUM(B116:B117)</f>
        <v>781</v>
      </c>
      <c r="C118" s="86">
        <f t="shared" ref="C118:AD118" si="38">SUM(C116:C117)</f>
        <v>735</v>
      </c>
      <c r="D118" s="86">
        <f t="shared" si="38"/>
        <v>46</v>
      </c>
      <c r="E118" s="86">
        <f t="shared" si="38"/>
        <v>729</v>
      </c>
      <c r="F118" s="86">
        <f t="shared" si="38"/>
        <v>6</v>
      </c>
      <c r="G118" s="86">
        <f t="shared" si="38"/>
        <v>659</v>
      </c>
      <c r="H118" s="86">
        <f t="shared" si="38"/>
        <v>122</v>
      </c>
      <c r="I118" s="86">
        <f t="shared" si="38"/>
        <v>646</v>
      </c>
      <c r="J118" s="86">
        <f t="shared" si="38"/>
        <v>13</v>
      </c>
      <c r="K118" s="86">
        <f t="shared" si="38"/>
        <v>760</v>
      </c>
      <c r="L118" s="86">
        <f t="shared" si="38"/>
        <v>21</v>
      </c>
      <c r="M118" s="86">
        <f t="shared" si="38"/>
        <v>23</v>
      </c>
      <c r="N118" s="86">
        <f t="shared" si="38"/>
        <v>758</v>
      </c>
      <c r="O118" s="86">
        <f t="shared" si="38"/>
        <v>20</v>
      </c>
      <c r="P118" s="86">
        <f t="shared" si="38"/>
        <v>3</v>
      </c>
      <c r="Q118" s="86">
        <f t="shared" si="38"/>
        <v>762</v>
      </c>
      <c r="R118" s="86">
        <f t="shared" si="38"/>
        <v>19</v>
      </c>
      <c r="S118" s="86">
        <f t="shared" si="38"/>
        <v>767</v>
      </c>
      <c r="T118" s="86">
        <f t="shared" si="38"/>
        <v>14</v>
      </c>
      <c r="U118" s="86">
        <f t="shared" si="38"/>
        <v>554</v>
      </c>
      <c r="V118" s="86">
        <f t="shared" si="38"/>
        <v>227</v>
      </c>
      <c r="W118" s="86">
        <f t="shared" si="38"/>
        <v>549</v>
      </c>
      <c r="X118" s="86">
        <f t="shared" si="38"/>
        <v>5</v>
      </c>
      <c r="Y118" s="86">
        <f t="shared" si="38"/>
        <v>760</v>
      </c>
      <c r="Z118" s="86">
        <f t="shared" si="38"/>
        <v>21</v>
      </c>
      <c r="AA118" s="86">
        <f t="shared" si="38"/>
        <v>768</v>
      </c>
      <c r="AB118" s="86">
        <f t="shared" si="38"/>
        <v>13</v>
      </c>
      <c r="AC118" s="86">
        <f t="shared" si="38"/>
        <v>762</v>
      </c>
      <c r="AD118" s="86">
        <f t="shared" si="38"/>
        <v>19</v>
      </c>
      <c r="AE118" s="85"/>
    </row>
    <row r="119" spans="1:55" ht="19.5" customHeight="1" x14ac:dyDescent="0.25">
      <c r="A119" s="216" t="s">
        <v>589</v>
      </c>
      <c r="B119" s="89">
        <v>187</v>
      </c>
      <c r="C119" s="71">
        <v>187</v>
      </c>
      <c r="D119" s="71">
        <v>0</v>
      </c>
      <c r="E119" s="72">
        <v>187</v>
      </c>
      <c r="F119" s="72">
        <v>0</v>
      </c>
      <c r="G119" s="73">
        <v>187</v>
      </c>
      <c r="H119" s="73">
        <v>0</v>
      </c>
      <c r="I119" s="74">
        <v>187</v>
      </c>
      <c r="J119" s="74">
        <v>0</v>
      </c>
      <c r="K119" s="75">
        <v>187</v>
      </c>
      <c r="L119" s="75">
        <v>0</v>
      </c>
      <c r="M119" s="76">
        <v>2</v>
      </c>
      <c r="N119" s="76">
        <v>185</v>
      </c>
      <c r="O119" s="77">
        <v>2</v>
      </c>
      <c r="P119" s="77">
        <v>0</v>
      </c>
      <c r="Q119" s="78">
        <v>187</v>
      </c>
      <c r="R119" s="78">
        <v>0</v>
      </c>
      <c r="S119" s="79">
        <v>187</v>
      </c>
      <c r="T119" s="79">
        <v>0</v>
      </c>
      <c r="U119" s="80">
        <v>175</v>
      </c>
      <c r="V119" s="80">
        <v>12</v>
      </c>
      <c r="W119" s="81">
        <v>175</v>
      </c>
      <c r="X119" s="81">
        <v>0</v>
      </c>
      <c r="Y119" s="82">
        <v>187</v>
      </c>
      <c r="Z119" s="82">
        <v>0</v>
      </c>
      <c r="AA119" s="83">
        <v>187</v>
      </c>
      <c r="AB119" s="83">
        <v>0</v>
      </c>
      <c r="AC119" s="84">
        <v>187</v>
      </c>
      <c r="AD119" s="84">
        <v>0</v>
      </c>
      <c r="AE119" s="85"/>
    </row>
    <row r="120" spans="1:55" ht="19.5" customHeight="1" x14ac:dyDescent="0.25">
      <c r="A120" s="216"/>
      <c r="B120" s="89">
        <v>334</v>
      </c>
      <c r="C120" s="71">
        <v>307</v>
      </c>
      <c r="D120" s="71">
        <v>27</v>
      </c>
      <c r="E120" s="72">
        <v>304</v>
      </c>
      <c r="F120" s="72">
        <v>3</v>
      </c>
      <c r="G120" s="73">
        <v>251</v>
      </c>
      <c r="H120" s="73">
        <v>83</v>
      </c>
      <c r="I120" s="74">
        <v>247</v>
      </c>
      <c r="J120" s="74">
        <v>4</v>
      </c>
      <c r="K120" s="75">
        <v>323</v>
      </c>
      <c r="L120" s="75">
        <v>11</v>
      </c>
      <c r="M120" s="76">
        <v>18</v>
      </c>
      <c r="N120" s="76">
        <v>316</v>
      </c>
      <c r="O120" s="77">
        <v>17</v>
      </c>
      <c r="P120" s="77">
        <v>1</v>
      </c>
      <c r="Q120" s="78">
        <v>323</v>
      </c>
      <c r="R120" s="78">
        <v>11</v>
      </c>
      <c r="S120" s="79">
        <v>325</v>
      </c>
      <c r="T120" s="79">
        <v>9</v>
      </c>
      <c r="U120" s="80">
        <v>182</v>
      </c>
      <c r="V120" s="80">
        <v>152</v>
      </c>
      <c r="W120" s="81">
        <v>182</v>
      </c>
      <c r="X120" s="81">
        <v>0</v>
      </c>
      <c r="Y120" s="82">
        <v>322</v>
      </c>
      <c r="Z120" s="82">
        <v>12</v>
      </c>
      <c r="AA120" s="83">
        <v>324</v>
      </c>
      <c r="AB120" s="83">
        <v>10</v>
      </c>
      <c r="AC120" s="84">
        <v>327</v>
      </c>
      <c r="AD120" s="84">
        <v>7</v>
      </c>
      <c r="AE120" s="92" t="s">
        <v>792</v>
      </c>
    </row>
    <row r="121" spans="1:55" ht="19.5" customHeight="1" x14ac:dyDescent="0.25">
      <c r="A121" s="216"/>
      <c r="B121" s="90">
        <f>SUM(B119:B120)</f>
        <v>521</v>
      </c>
      <c r="C121" s="86">
        <f t="shared" ref="C121:AD121" si="39">SUM(C119:C120)</f>
        <v>494</v>
      </c>
      <c r="D121" s="86">
        <f t="shared" si="39"/>
        <v>27</v>
      </c>
      <c r="E121" s="86">
        <f t="shared" si="39"/>
        <v>491</v>
      </c>
      <c r="F121" s="86">
        <f t="shared" si="39"/>
        <v>3</v>
      </c>
      <c r="G121" s="86">
        <f t="shared" si="39"/>
        <v>438</v>
      </c>
      <c r="H121" s="86">
        <f t="shared" si="39"/>
        <v>83</v>
      </c>
      <c r="I121" s="86">
        <f t="shared" si="39"/>
        <v>434</v>
      </c>
      <c r="J121" s="86">
        <f t="shared" si="39"/>
        <v>4</v>
      </c>
      <c r="K121" s="86">
        <f t="shared" si="39"/>
        <v>510</v>
      </c>
      <c r="L121" s="86">
        <f t="shared" si="39"/>
        <v>11</v>
      </c>
      <c r="M121" s="86">
        <f t="shared" si="39"/>
        <v>20</v>
      </c>
      <c r="N121" s="86">
        <f t="shared" si="39"/>
        <v>501</v>
      </c>
      <c r="O121" s="86">
        <f t="shared" si="39"/>
        <v>19</v>
      </c>
      <c r="P121" s="86">
        <f t="shared" si="39"/>
        <v>1</v>
      </c>
      <c r="Q121" s="86">
        <f t="shared" si="39"/>
        <v>510</v>
      </c>
      <c r="R121" s="86">
        <f t="shared" si="39"/>
        <v>11</v>
      </c>
      <c r="S121" s="86">
        <f t="shared" si="39"/>
        <v>512</v>
      </c>
      <c r="T121" s="86">
        <f t="shared" si="39"/>
        <v>9</v>
      </c>
      <c r="U121" s="86">
        <f t="shared" si="39"/>
        <v>357</v>
      </c>
      <c r="V121" s="86">
        <f t="shared" si="39"/>
        <v>164</v>
      </c>
      <c r="W121" s="86">
        <f t="shared" si="39"/>
        <v>357</v>
      </c>
      <c r="X121" s="86">
        <f t="shared" si="39"/>
        <v>0</v>
      </c>
      <c r="Y121" s="86">
        <f t="shared" si="39"/>
        <v>509</v>
      </c>
      <c r="Z121" s="86">
        <f t="shared" si="39"/>
        <v>12</v>
      </c>
      <c r="AA121" s="86">
        <f t="shared" si="39"/>
        <v>511</v>
      </c>
      <c r="AB121" s="86">
        <f t="shared" si="39"/>
        <v>10</v>
      </c>
      <c r="AC121" s="86">
        <f t="shared" si="39"/>
        <v>514</v>
      </c>
      <c r="AD121" s="86">
        <f t="shared" si="39"/>
        <v>7</v>
      </c>
      <c r="AE121" s="85"/>
    </row>
    <row r="122" spans="1:55" ht="19.5" customHeight="1" x14ac:dyDescent="0.25">
      <c r="A122" s="216" t="s">
        <v>590</v>
      </c>
      <c r="B122" s="89">
        <v>210</v>
      </c>
      <c r="C122" s="71">
        <v>185</v>
      </c>
      <c r="D122" s="71">
        <v>25</v>
      </c>
      <c r="E122" s="72">
        <v>183</v>
      </c>
      <c r="F122" s="72">
        <v>2</v>
      </c>
      <c r="G122" s="73">
        <v>176</v>
      </c>
      <c r="H122" s="73">
        <v>34</v>
      </c>
      <c r="I122" s="74">
        <v>176</v>
      </c>
      <c r="J122" s="74">
        <v>0</v>
      </c>
      <c r="K122" s="75">
        <v>210</v>
      </c>
      <c r="L122" s="75">
        <v>0</v>
      </c>
      <c r="M122" s="76">
        <v>0</v>
      </c>
      <c r="N122" s="76">
        <v>210</v>
      </c>
      <c r="O122" s="77">
        <v>0</v>
      </c>
      <c r="P122" s="77">
        <v>0</v>
      </c>
      <c r="Q122" s="78">
        <v>210</v>
      </c>
      <c r="R122" s="78">
        <v>0</v>
      </c>
      <c r="S122" s="79">
        <v>210</v>
      </c>
      <c r="T122" s="79">
        <v>0</v>
      </c>
      <c r="U122" s="80">
        <v>210</v>
      </c>
      <c r="V122" s="80">
        <v>0</v>
      </c>
      <c r="W122" s="81">
        <v>210</v>
      </c>
      <c r="X122" s="81">
        <v>0</v>
      </c>
      <c r="Y122" s="82">
        <v>210</v>
      </c>
      <c r="Z122" s="82">
        <v>0</v>
      </c>
      <c r="AA122" s="83">
        <v>198</v>
      </c>
      <c r="AB122" s="83">
        <v>12</v>
      </c>
      <c r="AC122" s="84">
        <v>210</v>
      </c>
      <c r="AD122" s="84">
        <v>0</v>
      </c>
      <c r="AE122" s="85" t="s">
        <v>752</v>
      </c>
    </row>
    <row r="123" spans="1:55" ht="19.5" customHeight="1" x14ac:dyDescent="0.25">
      <c r="A123" s="216"/>
      <c r="B123" s="89">
        <v>353</v>
      </c>
      <c r="C123" s="71">
        <v>313</v>
      </c>
      <c r="D123" s="71">
        <v>40</v>
      </c>
      <c r="E123" s="72">
        <v>308</v>
      </c>
      <c r="F123" s="72">
        <v>5</v>
      </c>
      <c r="G123" s="73">
        <v>254</v>
      </c>
      <c r="H123" s="73">
        <v>99</v>
      </c>
      <c r="I123" s="74">
        <v>234</v>
      </c>
      <c r="J123" s="74">
        <v>20</v>
      </c>
      <c r="K123" s="75">
        <v>333</v>
      </c>
      <c r="L123" s="75">
        <v>20</v>
      </c>
      <c r="M123" s="76">
        <v>24</v>
      </c>
      <c r="N123" s="76">
        <v>329</v>
      </c>
      <c r="O123" s="77">
        <v>21</v>
      </c>
      <c r="P123" s="77">
        <v>3</v>
      </c>
      <c r="Q123" s="78">
        <v>330</v>
      </c>
      <c r="R123" s="78">
        <v>23</v>
      </c>
      <c r="S123" s="79">
        <v>343</v>
      </c>
      <c r="T123" s="79">
        <v>10</v>
      </c>
      <c r="U123" s="80">
        <v>156</v>
      </c>
      <c r="V123" s="80">
        <v>197</v>
      </c>
      <c r="W123" s="81">
        <v>155</v>
      </c>
      <c r="X123" s="81">
        <v>1</v>
      </c>
      <c r="Y123" s="82">
        <v>337</v>
      </c>
      <c r="Z123" s="82">
        <v>16</v>
      </c>
      <c r="AA123" s="83">
        <v>345</v>
      </c>
      <c r="AB123" s="83">
        <v>8</v>
      </c>
      <c r="AC123" s="84">
        <v>340</v>
      </c>
      <c r="AD123" s="84">
        <v>13</v>
      </c>
      <c r="AE123" s="92" t="s">
        <v>793</v>
      </c>
    </row>
    <row r="124" spans="1:55" ht="19.5" customHeight="1" x14ac:dyDescent="0.25">
      <c r="A124" s="216"/>
      <c r="B124" s="90">
        <f>SUM(B122:B123)</f>
        <v>563</v>
      </c>
      <c r="C124" s="86">
        <f t="shared" ref="C124:AD124" si="40">SUM(C122:C123)</f>
        <v>498</v>
      </c>
      <c r="D124" s="86">
        <f t="shared" si="40"/>
        <v>65</v>
      </c>
      <c r="E124" s="86">
        <f t="shared" si="40"/>
        <v>491</v>
      </c>
      <c r="F124" s="86">
        <f t="shared" si="40"/>
        <v>7</v>
      </c>
      <c r="G124" s="86">
        <f t="shared" si="40"/>
        <v>430</v>
      </c>
      <c r="H124" s="86">
        <f t="shared" si="40"/>
        <v>133</v>
      </c>
      <c r="I124" s="86">
        <f t="shared" si="40"/>
        <v>410</v>
      </c>
      <c r="J124" s="86">
        <f t="shared" si="40"/>
        <v>20</v>
      </c>
      <c r="K124" s="86">
        <f t="shared" si="40"/>
        <v>543</v>
      </c>
      <c r="L124" s="86">
        <f t="shared" si="40"/>
        <v>20</v>
      </c>
      <c r="M124" s="86">
        <f t="shared" si="40"/>
        <v>24</v>
      </c>
      <c r="N124" s="86">
        <f t="shared" si="40"/>
        <v>539</v>
      </c>
      <c r="O124" s="86">
        <f t="shared" si="40"/>
        <v>21</v>
      </c>
      <c r="P124" s="86">
        <f t="shared" si="40"/>
        <v>3</v>
      </c>
      <c r="Q124" s="86">
        <f t="shared" si="40"/>
        <v>540</v>
      </c>
      <c r="R124" s="86">
        <f t="shared" si="40"/>
        <v>23</v>
      </c>
      <c r="S124" s="86">
        <f t="shared" si="40"/>
        <v>553</v>
      </c>
      <c r="T124" s="86">
        <f t="shared" si="40"/>
        <v>10</v>
      </c>
      <c r="U124" s="86">
        <f t="shared" si="40"/>
        <v>366</v>
      </c>
      <c r="V124" s="86">
        <f t="shared" si="40"/>
        <v>197</v>
      </c>
      <c r="W124" s="86">
        <f t="shared" si="40"/>
        <v>365</v>
      </c>
      <c r="X124" s="86">
        <f t="shared" si="40"/>
        <v>1</v>
      </c>
      <c r="Y124" s="86">
        <f t="shared" si="40"/>
        <v>547</v>
      </c>
      <c r="Z124" s="86">
        <f t="shared" si="40"/>
        <v>16</v>
      </c>
      <c r="AA124" s="86">
        <f t="shared" si="40"/>
        <v>543</v>
      </c>
      <c r="AB124" s="86">
        <f t="shared" si="40"/>
        <v>20</v>
      </c>
      <c r="AC124" s="86">
        <f t="shared" si="40"/>
        <v>550</v>
      </c>
      <c r="AD124" s="86">
        <f t="shared" si="40"/>
        <v>13</v>
      </c>
      <c r="AE124" s="85"/>
    </row>
    <row r="125" spans="1:55" ht="19.5" customHeight="1" x14ac:dyDescent="0.25">
      <c r="A125" s="216" t="s">
        <v>794</v>
      </c>
      <c r="B125" s="89">
        <v>163</v>
      </c>
      <c r="C125" s="71">
        <v>154</v>
      </c>
      <c r="D125" s="71">
        <v>9</v>
      </c>
      <c r="E125" s="72">
        <v>148</v>
      </c>
      <c r="F125" s="72">
        <v>6</v>
      </c>
      <c r="G125" s="73">
        <v>124</v>
      </c>
      <c r="H125" s="73">
        <v>39</v>
      </c>
      <c r="I125" s="74">
        <v>116</v>
      </c>
      <c r="J125" s="74">
        <v>8</v>
      </c>
      <c r="K125" s="75">
        <v>147</v>
      </c>
      <c r="L125" s="75">
        <v>16</v>
      </c>
      <c r="M125" s="76">
        <v>5</v>
      </c>
      <c r="N125" s="76">
        <v>158</v>
      </c>
      <c r="O125" s="77">
        <v>4</v>
      </c>
      <c r="P125" s="77">
        <v>1</v>
      </c>
      <c r="Q125" s="78">
        <v>150</v>
      </c>
      <c r="R125" s="78">
        <v>13</v>
      </c>
      <c r="S125" s="79">
        <v>152</v>
      </c>
      <c r="T125" s="79">
        <v>11</v>
      </c>
      <c r="U125" s="80">
        <v>134</v>
      </c>
      <c r="V125" s="80">
        <v>29</v>
      </c>
      <c r="W125" s="81">
        <v>122</v>
      </c>
      <c r="X125" s="81">
        <v>12</v>
      </c>
      <c r="Y125" s="82">
        <v>154</v>
      </c>
      <c r="Z125" s="82">
        <v>9</v>
      </c>
      <c r="AA125" s="83">
        <v>152</v>
      </c>
      <c r="AB125" s="83">
        <v>11</v>
      </c>
      <c r="AC125" s="84">
        <v>155</v>
      </c>
      <c r="AD125" s="84">
        <v>8</v>
      </c>
      <c r="AE125" s="85" t="s">
        <v>753</v>
      </c>
    </row>
    <row r="126" spans="1:55" ht="19.5" customHeight="1" x14ac:dyDescent="0.25">
      <c r="A126" s="216"/>
      <c r="B126" s="89">
        <v>399</v>
      </c>
      <c r="C126" s="71">
        <v>360</v>
      </c>
      <c r="D126" s="71">
        <v>39</v>
      </c>
      <c r="E126" s="72">
        <v>352</v>
      </c>
      <c r="F126" s="72">
        <v>8</v>
      </c>
      <c r="G126" s="73">
        <v>305</v>
      </c>
      <c r="H126" s="73">
        <v>94</v>
      </c>
      <c r="I126" s="74">
        <v>291</v>
      </c>
      <c r="J126" s="74">
        <v>15</v>
      </c>
      <c r="K126" s="75">
        <v>369</v>
      </c>
      <c r="L126" s="75">
        <v>30</v>
      </c>
      <c r="M126" s="76">
        <v>17</v>
      </c>
      <c r="N126" s="76">
        <v>382</v>
      </c>
      <c r="O126" s="77">
        <v>16</v>
      </c>
      <c r="P126" s="77">
        <v>1</v>
      </c>
      <c r="Q126" s="78">
        <v>382</v>
      </c>
      <c r="R126" s="78">
        <v>17</v>
      </c>
      <c r="S126" s="79">
        <v>385</v>
      </c>
      <c r="T126" s="79">
        <v>14</v>
      </c>
      <c r="U126" s="80">
        <v>238</v>
      </c>
      <c r="V126" s="80">
        <v>161</v>
      </c>
      <c r="W126" s="81">
        <v>236</v>
      </c>
      <c r="X126" s="81">
        <v>3</v>
      </c>
      <c r="Y126" s="82">
        <v>381</v>
      </c>
      <c r="Z126" s="82">
        <v>18</v>
      </c>
      <c r="AA126" s="83">
        <v>386</v>
      </c>
      <c r="AB126" s="83">
        <v>13</v>
      </c>
      <c r="AC126" s="84">
        <v>377</v>
      </c>
      <c r="AD126" s="84">
        <v>22</v>
      </c>
      <c r="AE126" s="92" t="s">
        <v>795</v>
      </c>
    </row>
    <row r="127" spans="1:55" ht="19.5" customHeight="1" x14ac:dyDescent="0.25">
      <c r="A127" s="216"/>
      <c r="B127" s="90">
        <f>SUM(B125:B126)</f>
        <v>562</v>
      </c>
      <c r="C127" s="86">
        <f t="shared" ref="C127:AD127" si="41">SUM(C125:C126)</f>
        <v>514</v>
      </c>
      <c r="D127" s="86">
        <f t="shared" si="41"/>
        <v>48</v>
      </c>
      <c r="E127" s="86">
        <f t="shared" si="41"/>
        <v>500</v>
      </c>
      <c r="F127" s="86">
        <f t="shared" si="41"/>
        <v>14</v>
      </c>
      <c r="G127" s="86">
        <f t="shared" si="41"/>
        <v>429</v>
      </c>
      <c r="H127" s="86">
        <f t="shared" si="41"/>
        <v>133</v>
      </c>
      <c r="I127" s="86">
        <f t="shared" si="41"/>
        <v>407</v>
      </c>
      <c r="J127" s="86">
        <f t="shared" si="41"/>
        <v>23</v>
      </c>
      <c r="K127" s="86">
        <f t="shared" si="41"/>
        <v>516</v>
      </c>
      <c r="L127" s="86">
        <f t="shared" si="41"/>
        <v>46</v>
      </c>
      <c r="M127" s="86">
        <f t="shared" si="41"/>
        <v>22</v>
      </c>
      <c r="N127" s="86">
        <f t="shared" si="41"/>
        <v>540</v>
      </c>
      <c r="O127" s="86">
        <f t="shared" si="41"/>
        <v>20</v>
      </c>
      <c r="P127" s="86">
        <f t="shared" si="41"/>
        <v>2</v>
      </c>
      <c r="Q127" s="86">
        <f t="shared" si="41"/>
        <v>532</v>
      </c>
      <c r="R127" s="86">
        <f t="shared" si="41"/>
        <v>30</v>
      </c>
      <c r="S127" s="86">
        <f t="shared" si="41"/>
        <v>537</v>
      </c>
      <c r="T127" s="86">
        <f t="shared" si="41"/>
        <v>25</v>
      </c>
      <c r="U127" s="86">
        <f t="shared" si="41"/>
        <v>372</v>
      </c>
      <c r="V127" s="86">
        <f t="shared" si="41"/>
        <v>190</v>
      </c>
      <c r="W127" s="86">
        <f t="shared" si="41"/>
        <v>358</v>
      </c>
      <c r="X127" s="86">
        <f t="shared" si="41"/>
        <v>15</v>
      </c>
      <c r="Y127" s="86">
        <f t="shared" si="41"/>
        <v>535</v>
      </c>
      <c r="Z127" s="86">
        <f t="shared" si="41"/>
        <v>27</v>
      </c>
      <c r="AA127" s="86">
        <f t="shared" si="41"/>
        <v>538</v>
      </c>
      <c r="AB127" s="86">
        <f t="shared" si="41"/>
        <v>24</v>
      </c>
      <c r="AC127" s="86">
        <f t="shared" si="41"/>
        <v>532</v>
      </c>
      <c r="AD127" s="86">
        <f t="shared" si="41"/>
        <v>30</v>
      </c>
      <c r="AE127" s="85"/>
    </row>
    <row r="128" spans="1:55" ht="19.5" customHeight="1" x14ac:dyDescent="0.25">
      <c r="A128" s="216" t="s">
        <v>796</v>
      </c>
      <c r="B128" s="89"/>
      <c r="C128" s="71"/>
      <c r="D128" s="71"/>
      <c r="E128" s="72"/>
      <c r="F128" s="72"/>
      <c r="G128" s="73"/>
      <c r="H128" s="73"/>
      <c r="I128" s="74"/>
      <c r="J128" s="74"/>
      <c r="K128" s="75"/>
      <c r="L128" s="75"/>
      <c r="M128" s="76"/>
      <c r="N128" s="76"/>
      <c r="O128" s="77"/>
      <c r="P128" s="77"/>
      <c r="Q128" s="78"/>
      <c r="R128" s="78"/>
      <c r="S128" s="79"/>
      <c r="T128" s="79"/>
      <c r="U128" s="80"/>
      <c r="V128" s="80"/>
      <c r="W128" s="81"/>
      <c r="X128" s="81"/>
      <c r="Y128" s="82"/>
      <c r="Z128" s="82"/>
      <c r="AA128" s="83"/>
      <c r="AB128" s="83"/>
      <c r="AC128" s="84"/>
      <c r="AD128" s="84"/>
      <c r="AE128" s="85"/>
    </row>
    <row r="129" spans="1:31" ht="19.5" customHeight="1" x14ac:dyDescent="0.25">
      <c r="A129" s="216"/>
      <c r="B129" s="89">
        <v>609</v>
      </c>
      <c r="C129" s="71">
        <v>547</v>
      </c>
      <c r="D129" s="71">
        <v>62</v>
      </c>
      <c r="E129" s="72">
        <v>529</v>
      </c>
      <c r="F129" s="72">
        <v>18</v>
      </c>
      <c r="G129" s="73">
        <v>473</v>
      </c>
      <c r="H129" s="73">
        <v>136</v>
      </c>
      <c r="I129" s="74">
        <v>459</v>
      </c>
      <c r="J129" s="74">
        <v>14</v>
      </c>
      <c r="K129" s="75">
        <v>562</v>
      </c>
      <c r="L129" s="75">
        <v>47</v>
      </c>
      <c r="M129" s="76">
        <v>23</v>
      </c>
      <c r="N129" s="76">
        <v>586</v>
      </c>
      <c r="O129" s="77">
        <v>19</v>
      </c>
      <c r="P129" s="77">
        <v>4</v>
      </c>
      <c r="Q129" s="78">
        <v>592</v>
      </c>
      <c r="R129" s="78">
        <v>17</v>
      </c>
      <c r="S129" s="79">
        <v>594</v>
      </c>
      <c r="T129" s="79">
        <v>15</v>
      </c>
      <c r="U129" s="80">
        <v>286</v>
      </c>
      <c r="V129" s="80">
        <v>323</v>
      </c>
      <c r="W129" s="81">
        <v>286</v>
      </c>
      <c r="X129" s="81">
        <v>0</v>
      </c>
      <c r="Y129" s="82">
        <v>587</v>
      </c>
      <c r="Z129" s="82">
        <v>22</v>
      </c>
      <c r="AA129" s="83">
        <v>596</v>
      </c>
      <c r="AB129" s="83">
        <v>13</v>
      </c>
      <c r="AC129" s="84">
        <v>577</v>
      </c>
      <c r="AD129" s="84">
        <v>32</v>
      </c>
      <c r="AE129" s="92" t="s">
        <v>797</v>
      </c>
    </row>
    <row r="130" spans="1:31" ht="19.5" customHeight="1" x14ac:dyDescent="0.25">
      <c r="A130" s="216"/>
      <c r="B130" s="90">
        <f>SUM(B128:B129)</f>
        <v>609</v>
      </c>
      <c r="C130" s="86">
        <f t="shared" ref="C130:AD130" si="42">SUM(C128:C129)</f>
        <v>547</v>
      </c>
      <c r="D130" s="86">
        <f t="shared" si="42"/>
        <v>62</v>
      </c>
      <c r="E130" s="86">
        <f t="shared" si="42"/>
        <v>529</v>
      </c>
      <c r="F130" s="86">
        <f t="shared" si="42"/>
        <v>18</v>
      </c>
      <c r="G130" s="86">
        <f t="shared" si="42"/>
        <v>473</v>
      </c>
      <c r="H130" s="86">
        <f t="shared" si="42"/>
        <v>136</v>
      </c>
      <c r="I130" s="86">
        <f t="shared" si="42"/>
        <v>459</v>
      </c>
      <c r="J130" s="86">
        <f t="shared" si="42"/>
        <v>14</v>
      </c>
      <c r="K130" s="86">
        <f t="shared" si="42"/>
        <v>562</v>
      </c>
      <c r="L130" s="86">
        <f t="shared" si="42"/>
        <v>47</v>
      </c>
      <c r="M130" s="86">
        <f t="shared" si="42"/>
        <v>23</v>
      </c>
      <c r="N130" s="86">
        <f t="shared" si="42"/>
        <v>586</v>
      </c>
      <c r="O130" s="86">
        <f t="shared" si="42"/>
        <v>19</v>
      </c>
      <c r="P130" s="86">
        <f t="shared" si="42"/>
        <v>4</v>
      </c>
      <c r="Q130" s="86">
        <f t="shared" si="42"/>
        <v>592</v>
      </c>
      <c r="R130" s="86">
        <f t="shared" si="42"/>
        <v>17</v>
      </c>
      <c r="S130" s="86">
        <f t="shared" si="42"/>
        <v>594</v>
      </c>
      <c r="T130" s="86">
        <f t="shared" si="42"/>
        <v>15</v>
      </c>
      <c r="U130" s="86">
        <f t="shared" si="42"/>
        <v>286</v>
      </c>
      <c r="V130" s="86">
        <f t="shared" si="42"/>
        <v>323</v>
      </c>
      <c r="W130" s="86">
        <f t="shared" si="42"/>
        <v>286</v>
      </c>
      <c r="X130" s="86">
        <f t="shared" si="42"/>
        <v>0</v>
      </c>
      <c r="Y130" s="86">
        <f t="shared" si="42"/>
        <v>587</v>
      </c>
      <c r="Z130" s="86">
        <f t="shared" si="42"/>
        <v>22</v>
      </c>
      <c r="AA130" s="86">
        <f t="shared" si="42"/>
        <v>596</v>
      </c>
      <c r="AB130" s="86">
        <f t="shared" si="42"/>
        <v>13</v>
      </c>
      <c r="AC130" s="86">
        <f t="shared" si="42"/>
        <v>577</v>
      </c>
      <c r="AD130" s="86">
        <f t="shared" si="42"/>
        <v>32</v>
      </c>
      <c r="AE130" s="85"/>
    </row>
    <row r="131" spans="1:31" ht="19.5" customHeight="1" x14ac:dyDescent="0.25">
      <c r="A131" s="216" t="s">
        <v>798</v>
      </c>
      <c r="B131" s="89">
        <v>294</v>
      </c>
      <c r="C131" s="71">
        <v>287</v>
      </c>
      <c r="D131" s="71">
        <v>7</v>
      </c>
      <c r="E131" s="72">
        <v>280</v>
      </c>
      <c r="F131" s="72">
        <v>7</v>
      </c>
      <c r="G131" s="73">
        <v>273</v>
      </c>
      <c r="H131" s="73">
        <v>21</v>
      </c>
      <c r="I131" s="74">
        <v>252</v>
      </c>
      <c r="J131" s="74">
        <v>21</v>
      </c>
      <c r="K131" s="75">
        <v>290</v>
      </c>
      <c r="L131" s="75">
        <v>4</v>
      </c>
      <c r="M131" s="76">
        <v>9</v>
      </c>
      <c r="N131" s="76">
        <v>285</v>
      </c>
      <c r="O131" s="77">
        <v>9</v>
      </c>
      <c r="P131" s="77">
        <v>0</v>
      </c>
      <c r="Q131" s="78">
        <v>293</v>
      </c>
      <c r="R131" s="78">
        <v>1</v>
      </c>
      <c r="S131" s="79">
        <v>294</v>
      </c>
      <c r="T131" s="79">
        <v>0</v>
      </c>
      <c r="U131" s="80">
        <v>282</v>
      </c>
      <c r="V131" s="80">
        <v>12</v>
      </c>
      <c r="W131" s="81">
        <v>282</v>
      </c>
      <c r="X131" s="81">
        <v>0</v>
      </c>
      <c r="Y131" s="82">
        <v>292</v>
      </c>
      <c r="Z131" s="82">
        <v>2</v>
      </c>
      <c r="AA131" s="83">
        <v>294</v>
      </c>
      <c r="AB131" s="83">
        <v>0</v>
      </c>
      <c r="AC131" s="84">
        <v>292</v>
      </c>
      <c r="AD131" s="84">
        <v>2</v>
      </c>
      <c r="AE131" s="92" t="s">
        <v>755</v>
      </c>
    </row>
    <row r="132" spans="1:31" ht="19.5" customHeight="1" x14ac:dyDescent="0.25">
      <c r="A132" s="216"/>
      <c r="B132" s="89">
        <v>382</v>
      </c>
      <c r="C132" s="71">
        <v>335</v>
      </c>
      <c r="D132" s="71">
        <v>47</v>
      </c>
      <c r="E132" s="72">
        <v>328</v>
      </c>
      <c r="F132" s="72">
        <v>7</v>
      </c>
      <c r="G132" s="73">
        <v>313</v>
      </c>
      <c r="H132" s="73">
        <v>69</v>
      </c>
      <c r="I132" s="74">
        <v>305</v>
      </c>
      <c r="J132" s="74">
        <v>8</v>
      </c>
      <c r="K132" s="75">
        <v>357</v>
      </c>
      <c r="L132" s="75">
        <v>25</v>
      </c>
      <c r="M132" s="76">
        <v>14</v>
      </c>
      <c r="N132" s="76">
        <v>368</v>
      </c>
      <c r="O132" s="77">
        <v>12</v>
      </c>
      <c r="P132" s="77">
        <v>2</v>
      </c>
      <c r="Q132" s="78">
        <v>359</v>
      </c>
      <c r="R132" s="78">
        <v>23</v>
      </c>
      <c r="S132" s="79">
        <v>367</v>
      </c>
      <c r="T132" s="79">
        <v>15</v>
      </c>
      <c r="U132" s="80">
        <v>194</v>
      </c>
      <c r="V132" s="80">
        <v>188</v>
      </c>
      <c r="W132" s="81">
        <v>191</v>
      </c>
      <c r="X132" s="81">
        <v>3</v>
      </c>
      <c r="Y132" s="82">
        <v>355</v>
      </c>
      <c r="Z132" s="82">
        <v>27</v>
      </c>
      <c r="AA132" s="83">
        <v>372</v>
      </c>
      <c r="AB132" s="83">
        <v>10</v>
      </c>
      <c r="AC132" s="84">
        <v>373</v>
      </c>
      <c r="AD132" s="84">
        <v>9</v>
      </c>
      <c r="AE132" s="92" t="s">
        <v>799</v>
      </c>
    </row>
    <row r="133" spans="1:31" ht="19.5" customHeight="1" x14ac:dyDescent="0.25">
      <c r="A133" s="216"/>
      <c r="B133" s="90">
        <f>SUM(B131:B132)</f>
        <v>676</v>
      </c>
      <c r="C133" s="86">
        <f t="shared" ref="C133:AD133" si="43">SUM(C131:C132)</f>
        <v>622</v>
      </c>
      <c r="D133" s="86">
        <f t="shared" si="43"/>
        <v>54</v>
      </c>
      <c r="E133" s="86">
        <f t="shared" si="43"/>
        <v>608</v>
      </c>
      <c r="F133" s="86">
        <f t="shared" si="43"/>
        <v>14</v>
      </c>
      <c r="G133" s="86">
        <f t="shared" si="43"/>
        <v>586</v>
      </c>
      <c r="H133" s="86">
        <f t="shared" si="43"/>
        <v>90</v>
      </c>
      <c r="I133" s="86">
        <f t="shared" si="43"/>
        <v>557</v>
      </c>
      <c r="J133" s="86">
        <f t="shared" si="43"/>
        <v>29</v>
      </c>
      <c r="K133" s="86">
        <f t="shared" si="43"/>
        <v>647</v>
      </c>
      <c r="L133" s="86">
        <f t="shared" si="43"/>
        <v>29</v>
      </c>
      <c r="M133" s="86">
        <f t="shared" si="43"/>
        <v>23</v>
      </c>
      <c r="N133" s="86">
        <f t="shared" si="43"/>
        <v>653</v>
      </c>
      <c r="O133" s="86">
        <f t="shared" si="43"/>
        <v>21</v>
      </c>
      <c r="P133" s="86">
        <f t="shared" si="43"/>
        <v>2</v>
      </c>
      <c r="Q133" s="86">
        <f t="shared" si="43"/>
        <v>652</v>
      </c>
      <c r="R133" s="86">
        <f t="shared" si="43"/>
        <v>24</v>
      </c>
      <c r="S133" s="86">
        <f t="shared" si="43"/>
        <v>661</v>
      </c>
      <c r="T133" s="86">
        <f t="shared" si="43"/>
        <v>15</v>
      </c>
      <c r="U133" s="86">
        <f t="shared" si="43"/>
        <v>476</v>
      </c>
      <c r="V133" s="86">
        <f t="shared" si="43"/>
        <v>200</v>
      </c>
      <c r="W133" s="86">
        <f t="shared" si="43"/>
        <v>473</v>
      </c>
      <c r="X133" s="86">
        <f t="shared" si="43"/>
        <v>3</v>
      </c>
      <c r="Y133" s="86">
        <f t="shared" si="43"/>
        <v>647</v>
      </c>
      <c r="Z133" s="86">
        <f t="shared" si="43"/>
        <v>29</v>
      </c>
      <c r="AA133" s="86">
        <f t="shared" si="43"/>
        <v>666</v>
      </c>
      <c r="AB133" s="86">
        <f t="shared" si="43"/>
        <v>10</v>
      </c>
      <c r="AC133" s="86">
        <f t="shared" si="43"/>
        <v>665</v>
      </c>
      <c r="AD133" s="86">
        <f t="shared" si="43"/>
        <v>11</v>
      </c>
      <c r="AE133" s="85"/>
    </row>
    <row r="134" spans="1:31" ht="19.5" customHeight="1" x14ac:dyDescent="0.25">
      <c r="A134" s="216" t="s">
        <v>800</v>
      </c>
      <c r="B134" s="89">
        <v>170</v>
      </c>
      <c r="C134" s="71">
        <v>170</v>
      </c>
      <c r="D134" s="71">
        <v>0</v>
      </c>
      <c r="E134" s="72">
        <v>170</v>
      </c>
      <c r="F134" s="72">
        <v>0</v>
      </c>
      <c r="G134" s="73">
        <v>153</v>
      </c>
      <c r="H134" s="73">
        <v>17</v>
      </c>
      <c r="I134" s="74">
        <v>153</v>
      </c>
      <c r="J134" s="74">
        <v>0</v>
      </c>
      <c r="K134" s="75">
        <v>170</v>
      </c>
      <c r="L134" s="75">
        <v>0</v>
      </c>
      <c r="M134" s="76">
        <v>0</v>
      </c>
      <c r="N134" s="76">
        <v>170</v>
      </c>
      <c r="O134" s="77">
        <v>0</v>
      </c>
      <c r="P134" s="77">
        <v>0</v>
      </c>
      <c r="Q134" s="78">
        <v>170</v>
      </c>
      <c r="R134" s="78">
        <v>0</v>
      </c>
      <c r="S134" s="79">
        <v>170</v>
      </c>
      <c r="T134" s="79">
        <v>0</v>
      </c>
      <c r="U134" s="80">
        <v>170</v>
      </c>
      <c r="V134" s="80">
        <v>0</v>
      </c>
      <c r="W134" s="81">
        <v>170</v>
      </c>
      <c r="X134" s="81">
        <v>0</v>
      </c>
      <c r="Y134" s="82">
        <v>153</v>
      </c>
      <c r="Z134" s="82">
        <v>17</v>
      </c>
      <c r="AA134" s="83">
        <v>170</v>
      </c>
      <c r="AB134" s="83">
        <v>0</v>
      </c>
      <c r="AC134" s="84">
        <v>170</v>
      </c>
      <c r="AD134" s="84">
        <v>0</v>
      </c>
      <c r="AE134" s="85"/>
    </row>
    <row r="135" spans="1:31" ht="19.5" customHeight="1" x14ac:dyDescent="0.25">
      <c r="A135" s="216"/>
      <c r="B135" s="89">
        <v>265</v>
      </c>
      <c r="C135" s="71">
        <v>237</v>
      </c>
      <c r="D135" s="71">
        <v>28</v>
      </c>
      <c r="E135" s="72">
        <v>234</v>
      </c>
      <c r="F135" s="72">
        <v>3</v>
      </c>
      <c r="G135" s="73">
        <v>181</v>
      </c>
      <c r="H135" s="73">
        <v>84</v>
      </c>
      <c r="I135" s="74">
        <v>170</v>
      </c>
      <c r="J135" s="74">
        <v>11</v>
      </c>
      <c r="K135" s="75">
        <v>240</v>
      </c>
      <c r="L135" s="75">
        <v>25</v>
      </c>
      <c r="M135" s="76">
        <v>11</v>
      </c>
      <c r="N135" s="76">
        <v>254</v>
      </c>
      <c r="O135" s="77">
        <v>9</v>
      </c>
      <c r="P135" s="77">
        <v>2</v>
      </c>
      <c r="Q135" s="78">
        <v>255</v>
      </c>
      <c r="R135" s="78">
        <v>10</v>
      </c>
      <c r="S135" s="79">
        <v>256</v>
      </c>
      <c r="T135" s="79">
        <v>9</v>
      </c>
      <c r="U135" s="80">
        <v>125</v>
      </c>
      <c r="V135" s="80">
        <v>140</v>
      </c>
      <c r="W135" s="81">
        <v>125</v>
      </c>
      <c r="X135" s="81">
        <v>0</v>
      </c>
      <c r="Y135" s="82">
        <v>245</v>
      </c>
      <c r="Z135" s="82">
        <v>20</v>
      </c>
      <c r="AA135" s="83">
        <v>264</v>
      </c>
      <c r="AB135" s="83">
        <v>1</v>
      </c>
      <c r="AC135" s="84">
        <v>256</v>
      </c>
      <c r="AD135" s="84">
        <v>9</v>
      </c>
      <c r="AE135" s="92" t="s">
        <v>801</v>
      </c>
    </row>
    <row r="136" spans="1:31" ht="19.5" customHeight="1" x14ac:dyDescent="0.25">
      <c r="A136" s="216"/>
      <c r="B136" s="90">
        <f>SUM(B134:B135)</f>
        <v>435</v>
      </c>
      <c r="C136" s="86">
        <f t="shared" ref="C136:AD136" si="44">SUM(C134:C135)</f>
        <v>407</v>
      </c>
      <c r="D136" s="86">
        <f t="shared" si="44"/>
        <v>28</v>
      </c>
      <c r="E136" s="86">
        <f t="shared" si="44"/>
        <v>404</v>
      </c>
      <c r="F136" s="86">
        <f t="shared" si="44"/>
        <v>3</v>
      </c>
      <c r="G136" s="86">
        <f t="shared" si="44"/>
        <v>334</v>
      </c>
      <c r="H136" s="86">
        <f t="shared" si="44"/>
        <v>101</v>
      </c>
      <c r="I136" s="86">
        <f t="shared" si="44"/>
        <v>323</v>
      </c>
      <c r="J136" s="86">
        <f t="shared" si="44"/>
        <v>11</v>
      </c>
      <c r="K136" s="86">
        <f t="shared" si="44"/>
        <v>410</v>
      </c>
      <c r="L136" s="86">
        <f t="shared" si="44"/>
        <v>25</v>
      </c>
      <c r="M136" s="86">
        <f t="shared" si="44"/>
        <v>11</v>
      </c>
      <c r="N136" s="86">
        <f t="shared" si="44"/>
        <v>424</v>
      </c>
      <c r="O136" s="86">
        <f t="shared" si="44"/>
        <v>9</v>
      </c>
      <c r="P136" s="86">
        <f t="shared" si="44"/>
        <v>2</v>
      </c>
      <c r="Q136" s="86">
        <f t="shared" si="44"/>
        <v>425</v>
      </c>
      <c r="R136" s="86">
        <f t="shared" si="44"/>
        <v>10</v>
      </c>
      <c r="S136" s="86">
        <f t="shared" si="44"/>
        <v>426</v>
      </c>
      <c r="T136" s="86">
        <f t="shared" si="44"/>
        <v>9</v>
      </c>
      <c r="U136" s="86">
        <f t="shared" si="44"/>
        <v>295</v>
      </c>
      <c r="V136" s="86">
        <f t="shared" si="44"/>
        <v>140</v>
      </c>
      <c r="W136" s="86">
        <f t="shared" si="44"/>
        <v>295</v>
      </c>
      <c r="X136" s="86">
        <f t="shared" si="44"/>
        <v>0</v>
      </c>
      <c r="Y136" s="86">
        <f t="shared" si="44"/>
        <v>398</v>
      </c>
      <c r="Z136" s="86">
        <f t="shared" si="44"/>
        <v>37</v>
      </c>
      <c r="AA136" s="86">
        <f t="shared" si="44"/>
        <v>434</v>
      </c>
      <c r="AB136" s="86">
        <f t="shared" si="44"/>
        <v>1</v>
      </c>
      <c r="AC136" s="86">
        <f t="shared" si="44"/>
        <v>426</v>
      </c>
      <c r="AD136" s="86">
        <f t="shared" si="44"/>
        <v>9</v>
      </c>
      <c r="AE136" s="85"/>
    </row>
    <row r="137" spans="1:31" ht="19.5" customHeight="1" x14ac:dyDescent="0.25">
      <c r="A137" s="216" t="s">
        <v>802</v>
      </c>
      <c r="B137" s="89">
        <v>144</v>
      </c>
      <c r="C137" s="71">
        <v>128</v>
      </c>
      <c r="D137" s="71">
        <v>16</v>
      </c>
      <c r="E137" s="72">
        <v>122</v>
      </c>
      <c r="F137" s="72">
        <v>6</v>
      </c>
      <c r="G137" s="73">
        <v>98</v>
      </c>
      <c r="H137" s="73">
        <v>46</v>
      </c>
      <c r="I137" s="74">
        <v>96</v>
      </c>
      <c r="J137" s="74">
        <v>2</v>
      </c>
      <c r="K137" s="75">
        <v>135</v>
      </c>
      <c r="L137" s="75">
        <v>9</v>
      </c>
      <c r="M137" s="76">
        <v>1</v>
      </c>
      <c r="N137" s="76">
        <v>143</v>
      </c>
      <c r="O137" s="77">
        <v>1</v>
      </c>
      <c r="P137" s="77">
        <v>0</v>
      </c>
      <c r="Q137" s="78">
        <v>143</v>
      </c>
      <c r="R137" s="78">
        <v>1</v>
      </c>
      <c r="S137" s="79">
        <v>143</v>
      </c>
      <c r="T137" s="79">
        <v>1</v>
      </c>
      <c r="U137" s="80">
        <v>88</v>
      </c>
      <c r="V137" s="80">
        <v>56</v>
      </c>
      <c r="W137" s="81">
        <v>86</v>
      </c>
      <c r="X137" s="81">
        <v>2</v>
      </c>
      <c r="Y137" s="82">
        <v>142</v>
      </c>
      <c r="Z137" s="82">
        <v>2</v>
      </c>
      <c r="AA137" s="83">
        <v>142</v>
      </c>
      <c r="AB137" s="83">
        <v>2</v>
      </c>
      <c r="AC137" s="84">
        <v>143</v>
      </c>
      <c r="AD137" s="84">
        <v>1</v>
      </c>
      <c r="AE137" s="85" t="s">
        <v>754</v>
      </c>
    </row>
    <row r="138" spans="1:31" ht="19.5" customHeight="1" x14ac:dyDescent="0.25">
      <c r="A138" s="216"/>
      <c r="B138" s="89">
        <v>103</v>
      </c>
      <c r="C138" s="71">
        <v>88</v>
      </c>
      <c r="D138" s="71">
        <v>15</v>
      </c>
      <c r="E138" s="72">
        <v>83</v>
      </c>
      <c r="F138" s="72">
        <v>5</v>
      </c>
      <c r="G138" s="73">
        <v>74</v>
      </c>
      <c r="H138" s="73">
        <v>29</v>
      </c>
      <c r="I138" s="74">
        <v>72</v>
      </c>
      <c r="J138" s="74">
        <v>2</v>
      </c>
      <c r="K138" s="75">
        <v>93</v>
      </c>
      <c r="L138" s="75">
        <v>10</v>
      </c>
      <c r="M138" s="76">
        <v>0</v>
      </c>
      <c r="N138" s="76">
        <v>103</v>
      </c>
      <c r="O138" s="77">
        <v>0</v>
      </c>
      <c r="P138" s="77">
        <v>0</v>
      </c>
      <c r="Q138" s="78">
        <v>101</v>
      </c>
      <c r="R138" s="78">
        <v>2</v>
      </c>
      <c r="S138" s="79">
        <v>102</v>
      </c>
      <c r="T138" s="79">
        <v>1</v>
      </c>
      <c r="U138" s="80">
        <v>50</v>
      </c>
      <c r="V138" s="80">
        <v>53</v>
      </c>
      <c r="W138" s="81">
        <v>49</v>
      </c>
      <c r="X138" s="81">
        <v>1</v>
      </c>
      <c r="Y138" s="82">
        <v>97</v>
      </c>
      <c r="Z138" s="82">
        <v>6</v>
      </c>
      <c r="AA138" s="83">
        <v>102</v>
      </c>
      <c r="AB138" s="83">
        <v>1</v>
      </c>
      <c r="AC138" s="84">
        <v>103</v>
      </c>
      <c r="AD138" s="84">
        <v>0</v>
      </c>
      <c r="AE138" s="92" t="s">
        <v>803</v>
      </c>
    </row>
    <row r="139" spans="1:31" ht="19.5" customHeight="1" x14ac:dyDescent="0.25">
      <c r="A139" s="216"/>
      <c r="B139" s="90">
        <f>SUM(B137:B138)</f>
        <v>247</v>
      </c>
      <c r="C139" s="86">
        <f t="shared" ref="C139:AD139" si="45">SUM(C137:C138)</f>
        <v>216</v>
      </c>
      <c r="D139" s="86">
        <f t="shared" si="45"/>
        <v>31</v>
      </c>
      <c r="E139" s="86">
        <f t="shared" si="45"/>
        <v>205</v>
      </c>
      <c r="F139" s="86">
        <f t="shared" si="45"/>
        <v>11</v>
      </c>
      <c r="G139" s="86">
        <f t="shared" si="45"/>
        <v>172</v>
      </c>
      <c r="H139" s="86">
        <f t="shared" si="45"/>
        <v>75</v>
      </c>
      <c r="I139" s="86">
        <f t="shared" si="45"/>
        <v>168</v>
      </c>
      <c r="J139" s="86">
        <f t="shared" si="45"/>
        <v>4</v>
      </c>
      <c r="K139" s="86">
        <f t="shared" si="45"/>
        <v>228</v>
      </c>
      <c r="L139" s="86">
        <f t="shared" si="45"/>
        <v>19</v>
      </c>
      <c r="M139" s="86">
        <f t="shared" si="45"/>
        <v>1</v>
      </c>
      <c r="N139" s="86">
        <f t="shared" si="45"/>
        <v>246</v>
      </c>
      <c r="O139" s="86">
        <f t="shared" si="45"/>
        <v>1</v>
      </c>
      <c r="P139" s="86">
        <f t="shared" si="45"/>
        <v>0</v>
      </c>
      <c r="Q139" s="86">
        <f t="shared" si="45"/>
        <v>244</v>
      </c>
      <c r="R139" s="86">
        <f t="shared" si="45"/>
        <v>3</v>
      </c>
      <c r="S139" s="86">
        <f t="shared" si="45"/>
        <v>245</v>
      </c>
      <c r="T139" s="86">
        <f t="shared" si="45"/>
        <v>2</v>
      </c>
      <c r="U139" s="86">
        <f t="shared" si="45"/>
        <v>138</v>
      </c>
      <c r="V139" s="86">
        <f t="shared" si="45"/>
        <v>109</v>
      </c>
      <c r="W139" s="86">
        <f t="shared" si="45"/>
        <v>135</v>
      </c>
      <c r="X139" s="86">
        <f t="shared" si="45"/>
        <v>3</v>
      </c>
      <c r="Y139" s="86">
        <f t="shared" si="45"/>
        <v>239</v>
      </c>
      <c r="Z139" s="86">
        <f t="shared" si="45"/>
        <v>8</v>
      </c>
      <c r="AA139" s="86">
        <f t="shared" si="45"/>
        <v>244</v>
      </c>
      <c r="AB139" s="86">
        <f t="shared" si="45"/>
        <v>3</v>
      </c>
      <c r="AC139" s="86">
        <f t="shared" si="45"/>
        <v>246</v>
      </c>
      <c r="AD139" s="86">
        <f t="shared" si="45"/>
        <v>1</v>
      </c>
      <c r="AE139" s="85"/>
    </row>
    <row r="140" spans="1:31" ht="19.5" customHeight="1" x14ac:dyDescent="0.25">
      <c r="A140" s="216" t="s">
        <v>804</v>
      </c>
      <c r="B140" s="89">
        <v>173</v>
      </c>
      <c r="C140" s="71">
        <v>154</v>
      </c>
      <c r="D140" s="71">
        <v>19</v>
      </c>
      <c r="E140" s="72">
        <v>153</v>
      </c>
      <c r="F140" s="72">
        <v>1</v>
      </c>
      <c r="G140" s="73">
        <v>111</v>
      </c>
      <c r="H140" s="73">
        <v>62</v>
      </c>
      <c r="I140" s="74">
        <v>108</v>
      </c>
      <c r="J140" s="74">
        <v>3</v>
      </c>
      <c r="K140" s="75">
        <v>168</v>
      </c>
      <c r="L140" s="75">
        <v>5</v>
      </c>
      <c r="M140" s="76">
        <v>9</v>
      </c>
      <c r="N140" s="76">
        <v>164</v>
      </c>
      <c r="O140" s="77">
        <v>9</v>
      </c>
      <c r="P140" s="77">
        <v>0</v>
      </c>
      <c r="Q140" s="78">
        <v>168</v>
      </c>
      <c r="R140" s="78">
        <v>5</v>
      </c>
      <c r="S140" s="79">
        <v>170</v>
      </c>
      <c r="T140" s="79">
        <v>3</v>
      </c>
      <c r="U140" s="80">
        <v>105</v>
      </c>
      <c r="V140" s="80">
        <v>68</v>
      </c>
      <c r="W140" s="81">
        <v>105</v>
      </c>
      <c r="X140" s="81">
        <v>0</v>
      </c>
      <c r="Y140" s="82">
        <v>172</v>
      </c>
      <c r="Z140" s="82">
        <v>1</v>
      </c>
      <c r="AA140" s="83">
        <v>170</v>
      </c>
      <c r="AB140" s="83">
        <v>3</v>
      </c>
      <c r="AC140" s="84">
        <v>170</v>
      </c>
      <c r="AD140" s="84">
        <v>3</v>
      </c>
      <c r="AE140" s="85"/>
    </row>
    <row r="141" spans="1:31" ht="19.5" customHeight="1" x14ac:dyDescent="0.25">
      <c r="A141" s="216"/>
      <c r="B141" s="89">
        <v>69</v>
      </c>
      <c r="C141" s="71">
        <v>66</v>
      </c>
      <c r="D141" s="71">
        <v>3</v>
      </c>
      <c r="E141" s="72">
        <v>65</v>
      </c>
      <c r="F141" s="72">
        <v>1</v>
      </c>
      <c r="G141" s="73">
        <v>47</v>
      </c>
      <c r="H141" s="73">
        <v>22</v>
      </c>
      <c r="I141" s="74">
        <v>46</v>
      </c>
      <c r="J141" s="74">
        <v>1</v>
      </c>
      <c r="K141" s="75">
        <v>67</v>
      </c>
      <c r="L141" s="75">
        <v>2</v>
      </c>
      <c r="M141" s="76">
        <v>3</v>
      </c>
      <c r="N141" s="76">
        <v>66</v>
      </c>
      <c r="O141" s="77">
        <v>3</v>
      </c>
      <c r="P141" s="77">
        <v>0</v>
      </c>
      <c r="Q141" s="78">
        <v>66</v>
      </c>
      <c r="R141" s="78">
        <v>3</v>
      </c>
      <c r="S141" s="79">
        <v>68</v>
      </c>
      <c r="T141" s="79">
        <v>1</v>
      </c>
      <c r="U141" s="80">
        <v>32</v>
      </c>
      <c r="V141" s="80">
        <v>37</v>
      </c>
      <c r="W141" s="81">
        <v>31</v>
      </c>
      <c r="X141" s="81">
        <v>1</v>
      </c>
      <c r="Y141" s="82">
        <v>68</v>
      </c>
      <c r="Z141" s="82">
        <v>1</v>
      </c>
      <c r="AA141" s="83">
        <v>66</v>
      </c>
      <c r="AB141" s="83">
        <v>3</v>
      </c>
      <c r="AC141" s="84">
        <v>67</v>
      </c>
      <c r="AD141" s="84">
        <v>2</v>
      </c>
      <c r="AE141" s="92" t="s">
        <v>805</v>
      </c>
    </row>
    <row r="142" spans="1:31" ht="19.5" customHeight="1" x14ac:dyDescent="0.25">
      <c r="A142" s="216"/>
      <c r="B142" s="90">
        <f>SUM(B140:B141)</f>
        <v>242</v>
      </c>
      <c r="C142" s="86">
        <f t="shared" ref="C142:AD142" si="46">SUM(C140:C141)</f>
        <v>220</v>
      </c>
      <c r="D142" s="86">
        <f t="shared" si="46"/>
        <v>22</v>
      </c>
      <c r="E142" s="86">
        <f t="shared" si="46"/>
        <v>218</v>
      </c>
      <c r="F142" s="86">
        <f t="shared" si="46"/>
        <v>2</v>
      </c>
      <c r="G142" s="86">
        <f t="shared" si="46"/>
        <v>158</v>
      </c>
      <c r="H142" s="86">
        <f t="shared" si="46"/>
        <v>84</v>
      </c>
      <c r="I142" s="86">
        <f t="shared" si="46"/>
        <v>154</v>
      </c>
      <c r="J142" s="86">
        <f t="shared" si="46"/>
        <v>4</v>
      </c>
      <c r="K142" s="86">
        <f t="shared" si="46"/>
        <v>235</v>
      </c>
      <c r="L142" s="86">
        <f t="shared" si="46"/>
        <v>7</v>
      </c>
      <c r="M142" s="86">
        <f t="shared" si="46"/>
        <v>12</v>
      </c>
      <c r="N142" s="86">
        <f t="shared" si="46"/>
        <v>230</v>
      </c>
      <c r="O142" s="86">
        <f t="shared" si="46"/>
        <v>12</v>
      </c>
      <c r="P142" s="86">
        <f t="shared" si="46"/>
        <v>0</v>
      </c>
      <c r="Q142" s="86">
        <f t="shared" si="46"/>
        <v>234</v>
      </c>
      <c r="R142" s="86">
        <f t="shared" si="46"/>
        <v>8</v>
      </c>
      <c r="S142" s="86">
        <f t="shared" si="46"/>
        <v>238</v>
      </c>
      <c r="T142" s="86">
        <f t="shared" si="46"/>
        <v>4</v>
      </c>
      <c r="U142" s="86">
        <f t="shared" si="46"/>
        <v>137</v>
      </c>
      <c r="V142" s="86">
        <f t="shared" si="46"/>
        <v>105</v>
      </c>
      <c r="W142" s="86">
        <f t="shared" si="46"/>
        <v>136</v>
      </c>
      <c r="X142" s="86">
        <f t="shared" si="46"/>
        <v>1</v>
      </c>
      <c r="Y142" s="86">
        <f t="shared" si="46"/>
        <v>240</v>
      </c>
      <c r="Z142" s="86">
        <f t="shared" si="46"/>
        <v>2</v>
      </c>
      <c r="AA142" s="86">
        <f t="shared" si="46"/>
        <v>236</v>
      </c>
      <c r="AB142" s="86">
        <f t="shared" si="46"/>
        <v>6</v>
      </c>
      <c r="AC142" s="86">
        <f t="shared" si="46"/>
        <v>237</v>
      </c>
      <c r="AD142" s="86">
        <f t="shared" si="46"/>
        <v>5</v>
      </c>
      <c r="AE142" s="85"/>
    </row>
    <row r="143" spans="1:31" ht="19.5" customHeight="1" x14ac:dyDescent="0.25">
      <c r="A143" s="216" t="s">
        <v>591</v>
      </c>
      <c r="B143" s="89">
        <v>724</v>
      </c>
      <c r="C143" s="71">
        <v>724</v>
      </c>
      <c r="D143" s="71">
        <v>0</v>
      </c>
      <c r="E143" s="72">
        <v>724</v>
      </c>
      <c r="F143" s="72">
        <v>0</v>
      </c>
      <c r="G143" s="73">
        <v>654</v>
      </c>
      <c r="H143" s="73">
        <v>70</v>
      </c>
      <c r="I143" s="74">
        <v>654</v>
      </c>
      <c r="J143" s="74">
        <v>0</v>
      </c>
      <c r="K143" s="75">
        <v>724</v>
      </c>
      <c r="L143" s="75">
        <v>0</v>
      </c>
      <c r="M143" s="76">
        <v>5</v>
      </c>
      <c r="N143" s="76">
        <v>719</v>
      </c>
      <c r="O143" s="77">
        <v>5</v>
      </c>
      <c r="P143" s="77">
        <v>0</v>
      </c>
      <c r="Q143" s="78">
        <v>724</v>
      </c>
      <c r="R143" s="78">
        <v>0</v>
      </c>
      <c r="S143" s="79">
        <v>724</v>
      </c>
      <c r="T143" s="79">
        <v>0</v>
      </c>
      <c r="U143" s="80">
        <v>128</v>
      </c>
      <c r="V143" s="80">
        <v>596</v>
      </c>
      <c r="W143" s="81">
        <v>128</v>
      </c>
      <c r="X143" s="81">
        <v>0</v>
      </c>
      <c r="Y143" s="82">
        <v>724</v>
      </c>
      <c r="Z143" s="82">
        <v>0</v>
      </c>
      <c r="AA143" s="83">
        <v>724</v>
      </c>
      <c r="AB143" s="83">
        <v>0</v>
      </c>
      <c r="AC143" s="84">
        <v>724</v>
      </c>
      <c r="AD143" s="84">
        <v>0</v>
      </c>
      <c r="AE143" s="85"/>
    </row>
    <row r="144" spans="1:31" ht="19.5" customHeight="1" x14ac:dyDescent="0.25">
      <c r="A144" s="216"/>
      <c r="B144" s="89">
        <v>339</v>
      </c>
      <c r="C144" s="71">
        <v>292</v>
      </c>
      <c r="D144" s="71">
        <v>47</v>
      </c>
      <c r="E144" s="72">
        <v>282</v>
      </c>
      <c r="F144" s="72">
        <v>10</v>
      </c>
      <c r="G144" s="73">
        <v>264</v>
      </c>
      <c r="H144" s="73">
        <v>75</v>
      </c>
      <c r="I144" s="74">
        <v>255</v>
      </c>
      <c r="J144" s="74">
        <v>9</v>
      </c>
      <c r="K144" s="75">
        <v>301</v>
      </c>
      <c r="L144" s="75">
        <v>38</v>
      </c>
      <c r="M144" s="76">
        <v>18</v>
      </c>
      <c r="N144" s="76">
        <v>321</v>
      </c>
      <c r="O144" s="77">
        <v>18</v>
      </c>
      <c r="P144" s="77">
        <v>0</v>
      </c>
      <c r="Q144" s="78">
        <v>321</v>
      </c>
      <c r="R144" s="78">
        <v>18</v>
      </c>
      <c r="S144" s="79">
        <v>326</v>
      </c>
      <c r="T144" s="79">
        <v>13</v>
      </c>
      <c r="U144" s="80">
        <v>153</v>
      </c>
      <c r="V144" s="80">
        <v>186</v>
      </c>
      <c r="W144" s="81">
        <v>146</v>
      </c>
      <c r="X144" s="81">
        <v>7</v>
      </c>
      <c r="Y144" s="82">
        <v>304</v>
      </c>
      <c r="Z144" s="82">
        <v>35</v>
      </c>
      <c r="AA144" s="83">
        <v>326</v>
      </c>
      <c r="AB144" s="83">
        <v>13</v>
      </c>
      <c r="AC144" s="84">
        <v>322</v>
      </c>
      <c r="AD144" s="84">
        <v>17</v>
      </c>
      <c r="AE144" s="92" t="s">
        <v>806</v>
      </c>
    </row>
    <row r="145" spans="1:31" ht="19.5" customHeight="1" x14ac:dyDescent="0.25">
      <c r="A145" s="216"/>
      <c r="B145" s="90">
        <f>SUM(B143:B144)</f>
        <v>1063</v>
      </c>
      <c r="C145" s="86">
        <f t="shared" ref="C145:AD145" si="47">SUM(C143:C144)</f>
        <v>1016</v>
      </c>
      <c r="D145" s="86">
        <f t="shared" si="47"/>
        <v>47</v>
      </c>
      <c r="E145" s="86">
        <f t="shared" si="47"/>
        <v>1006</v>
      </c>
      <c r="F145" s="86">
        <f t="shared" si="47"/>
        <v>10</v>
      </c>
      <c r="G145" s="86">
        <f t="shared" si="47"/>
        <v>918</v>
      </c>
      <c r="H145" s="86">
        <f t="shared" si="47"/>
        <v>145</v>
      </c>
      <c r="I145" s="86">
        <f t="shared" si="47"/>
        <v>909</v>
      </c>
      <c r="J145" s="86">
        <f t="shared" si="47"/>
        <v>9</v>
      </c>
      <c r="K145" s="86">
        <f t="shared" si="47"/>
        <v>1025</v>
      </c>
      <c r="L145" s="86">
        <f t="shared" si="47"/>
        <v>38</v>
      </c>
      <c r="M145" s="86">
        <f t="shared" si="47"/>
        <v>23</v>
      </c>
      <c r="N145" s="86">
        <f t="shared" si="47"/>
        <v>1040</v>
      </c>
      <c r="O145" s="86">
        <f t="shared" si="47"/>
        <v>23</v>
      </c>
      <c r="P145" s="86">
        <f t="shared" si="47"/>
        <v>0</v>
      </c>
      <c r="Q145" s="86">
        <f t="shared" si="47"/>
        <v>1045</v>
      </c>
      <c r="R145" s="86">
        <f t="shared" si="47"/>
        <v>18</v>
      </c>
      <c r="S145" s="86">
        <f t="shared" si="47"/>
        <v>1050</v>
      </c>
      <c r="T145" s="86">
        <f t="shared" si="47"/>
        <v>13</v>
      </c>
      <c r="U145" s="86">
        <f t="shared" si="47"/>
        <v>281</v>
      </c>
      <c r="V145" s="86">
        <f t="shared" si="47"/>
        <v>782</v>
      </c>
      <c r="W145" s="86">
        <f t="shared" si="47"/>
        <v>274</v>
      </c>
      <c r="X145" s="86">
        <f t="shared" si="47"/>
        <v>7</v>
      </c>
      <c r="Y145" s="86">
        <f t="shared" si="47"/>
        <v>1028</v>
      </c>
      <c r="Z145" s="86">
        <f t="shared" si="47"/>
        <v>35</v>
      </c>
      <c r="AA145" s="86">
        <f t="shared" si="47"/>
        <v>1050</v>
      </c>
      <c r="AB145" s="86">
        <f t="shared" si="47"/>
        <v>13</v>
      </c>
      <c r="AC145" s="86">
        <f t="shared" si="47"/>
        <v>1046</v>
      </c>
      <c r="AD145" s="86">
        <f t="shared" si="47"/>
        <v>17</v>
      </c>
      <c r="AE145" s="85"/>
    </row>
    <row r="146" spans="1:31" ht="19.5" customHeight="1" x14ac:dyDescent="0.25">
      <c r="A146" s="216" t="s">
        <v>592</v>
      </c>
      <c r="B146" s="89">
        <v>80</v>
      </c>
      <c r="C146" s="71">
        <v>78</v>
      </c>
      <c r="D146" s="71">
        <v>2</v>
      </c>
      <c r="E146" s="72">
        <v>78</v>
      </c>
      <c r="F146" s="72">
        <v>0</v>
      </c>
      <c r="G146" s="73">
        <v>69</v>
      </c>
      <c r="H146" s="73">
        <v>11</v>
      </c>
      <c r="I146" s="74">
        <v>69</v>
      </c>
      <c r="J146" s="74">
        <v>0</v>
      </c>
      <c r="K146" s="75">
        <v>80</v>
      </c>
      <c r="L146" s="75">
        <v>0</v>
      </c>
      <c r="M146" s="76">
        <v>6</v>
      </c>
      <c r="N146" s="76">
        <v>74</v>
      </c>
      <c r="O146" s="77">
        <v>5</v>
      </c>
      <c r="P146" s="77">
        <v>1</v>
      </c>
      <c r="Q146" s="78">
        <v>80</v>
      </c>
      <c r="R146" s="78">
        <v>0</v>
      </c>
      <c r="S146" s="79">
        <v>80</v>
      </c>
      <c r="T146" s="79">
        <v>0</v>
      </c>
      <c r="U146" s="80">
        <v>64</v>
      </c>
      <c r="V146" s="80">
        <v>16</v>
      </c>
      <c r="W146" s="81">
        <v>64</v>
      </c>
      <c r="X146" s="81">
        <v>0</v>
      </c>
      <c r="Y146" s="82">
        <v>80</v>
      </c>
      <c r="Z146" s="82">
        <v>0</v>
      </c>
      <c r="AA146" s="83">
        <v>80</v>
      </c>
      <c r="AB146" s="83">
        <v>0</v>
      </c>
      <c r="AC146" s="84">
        <v>79</v>
      </c>
      <c r="AD146" s="84">
        <v>1</v>
      </c>
      <c r="AE146" s="85"/>
    </row>
    <row r="147" spans="1:31" ht="19.5" customHeight="1" x14ac:dyDescent="0.25">
      <c r="A147" s="216"/>
      <c r="B147" s="89">
        <v>120</v>
      </c>
      <c r="C147" s="71">
        <v>112</v>
      </c>
      <c r="D147" s="71">
        <v>8</v>
      </c>
      <c r="E147" s="72">
        <v>111</v>
      </c>
      <c r="F147" s="72">
        <v>1</v>
      </c>
      <c r="G147" s="73">
        <v>98</v>
      </c>
      <c r="H147" s="73">
        <v>22</v>
      </c>
      <c r="I147" s="74">
        <v>98</v>
      </c>
      <c r="J147" s="74">
        <v>0</v>
      </c>
      <c r="K147" s="75">
        <v>118</v>
      </c>
      <c r="L147" s="75">
        <v>2</v>
      </c>
      <c r="M147" s="76">
        <v>4</v>
      </c>
      <c r="N147" s="76">
        <v>116</v>
      </c>
      <c r="O147" s="77">
        <v>3</v>
      </c>
      <c r="P147" s="77">
        <v>1</v>
      </c>
      <c r="Q147" s="78">
        <v>119</v>
      </c>
      <c r="R147" s="78">
        <v>1</v>
      </c>
      <c r="S147" s="79">
        <v>117</v>
      </c>
      <c r="T147" s="79">
        <v>3</v>
      </c>
      <c r="U147" s="80">
        <v>84</v>
      </c>
      <c r="V147" s="80">
        <v>36</v>
      </c>
      <c r="W147" s="81">
        <v>84</v>
      </c>
      <c r="X147" s="81">
        <v>0</v>
      </c>
      <c r="Y147" s="82">
        <v>117</v>
      </c>
      <c r="Z147" s="82">
        <v>3</v>
      </c>
      <c r="AA147" s="83">
        <v>119</v>
      </c>
      <c r="AB147" s="83">
        <v>1</v>
      </c>
      <c r="AC147" s="84">
        <v>120</v>
      </c>
      <c r="AD147" s="84">
        <v>0</v>
      </c>
      <c r="AE147" s="92" t="s">
        <v>807</v>
      </c>
    </row>
    <row r="148" spans="1:31" ht="19.5" customHeight="1" x14ac:dyDescent="0.25">
      <c r="A148" s="216"/>
      <c r="B148" s="90">
        <f>SUM(B146:B147)</f>
        <v>200</v>
      </c>
      <c r="C148" s="86">
        <f t="shared" ref="C148:AD148" si="48">SUM(C146:C147)</f>
        <v>190</v>
      </c>
      <c r="D148" s="86">
        <f t="shared" si="48"/>
        <v>10</v>
      </c>
      <c r="E148" s="86">
        <f t="shared" si="48"/>
        <v>189</v>
      </c>
      <c r="F148" s="86">
        <f t="shared" si="48"/>
        <v>1</v>
      </c>
      <c r="G148" s="86">
        <f t="shared" si="48"/>
        <v>167</v>
      </c>
      <c r="H148" s="86">
        <f t="shared" si="48"/>
        <v>33</v>
      </c>
      <c r="I148" s="86">
        <f t="shared" si="48"/>
        <v>167</v>
      </c>
      <c r="J148" s="86">
        <f t="shared" si="48"/>
        <v>0</v>
      </c>
      <c r="K148" s="86">
        <f t="shared" si="48"/>
        <v>198</v>
      </c>
      <c r="L148" s="86">
        <f t="shared" si="48"/>
        <v>2</v>
      </c>
      <c r="M148" s="86">
        <f t="shared" si="48"/>
        <v>10</v>
      </c>
      <c r="N148" s="86">
        <f t="shared" si="48"/>
        <v>190</v>
      </c>
      <c r="O148" s="86">
        <f t="shared" si="48"/>
        <v>8</v>
      </c>
      <c r="P148" s="86">
        <f t="shared" si="48"/>
        <v>2</v>
      </c>
      <c r="Q148" s="86">
        <f t="shared" si="48"/>
        <v>199</v>
      </c>
      <c r="R148" s="86">
        <f t="shared" si="48"/>
        <v>1</v>
      </c>
      <c r="S148" s="86">
        <f t="shared" si="48"/>
        <v>197</v>
      </c>
      <c r="T148" s="86">
        <f t="shared" si="48"/>
        <v>3</v>
      </c>
      <c r="U148" s="86">
        <f t="shared" si="48"/>
        <v>148</v>
      </c>
      <c r="V148" s="86">
        <f t="shared" si="48"/>
        <v>52</v>
      </c>
      <c r="W148" s="86">
        <f t="shared" si="48"/>
        <v>148</v>
      </c>
      <c r="X148" s="86">
        <f t="shared" si="48"/>
        <v>0</v>
      </c>
      <c r="Y148" s="86">
        <f t="shared" si="48"/>
        <v>197</v>
      </c>
      <c r="Z148" s="86">
        <f t="shared" si="48"/>
        <v>3</v>
      </c>
      <c r="AA148" s="86">
        <f t="shared" si="48"/>
        <v>199</v>
      </c>
      <c r="AB148" s="86">
        <f t="shared" si="48"/>
        <v>1</v>
      </c>
      <c r="AC148" s="86">
        <f t="shared" si="48"/>
        <v>199</v>
      </c>
      <c r="AD148" s="86">
        <f t="shared" si="48"/>
        <v>1</v>
      </c>
      <c r="AE148" s="85"/>
    </row>
    <row r="149" spans="1:31" ht="19.5" customHeight="1" x14ac:dyDescent="0.25">
      <c r="A149" s="216" t="s">
        <v>593</v>
      </c>
      <c r="B149" s="89">
        <v>68</v>
      </c>
      <c r="C149" s="71">
        <v>66</v>
      </c>
      <c r="D149" s="71">
        <v>2</v>
      </c>
      <c r="E149" s="72">
        <v>64</v>
      </c>
      <c r="F149" s="72">
        <v>2</v>
      </c>
      <c r="G149" s="73">
        <v>57</v>
      </c>
      <c r="H149" s="73">
        <v>11</v>
      </c>
      <c r="I149" s="74">
        <v>45</v>
      </c>
      <c r="J149" s="74">
        <v>12</v>
      </c>
      <c r="K149" s="75">
        <v>66</v>
      </c>
      <c r="L149" s="75">
        <v>2</v>
      </c>
      <c r="M149" s="76">
        <f>-O711</f>
        <v>0</v>
      </c>
      <c r="N149" s="76">
        <v>68</v>
      </c>
      <c r="O149" s="77">
        <v>0</v>
      </c>
      <c r="P149" s="77">
        <v>0</v>
      </c>
      <c r="Q149" s="78">
        <v>67</v>
      </c>
      <c r="R149" s="78">
        <v>1</v>
      </c>
      <c r="S149" s="79">
        <v>67</v>
      </c>
      <c r="T149" s="79">
        <v>1</v>
      </c>
      <c r="U149" s="80">
        <v>66</v>
      </c>
      <c r="V149" s="80">
        <v>2</v>
      </c>
      <c r="W149" s="81">
        <v>66</v>
      </c>
      <c r="X149" s="81">
        <v>0</v>
      </c>
      <c r="Y149" s="82">
        <v>67</v>
      </c>
      <c r="Z149" s="82">
        <v>1</v>
      </c>
      <c r="AA149" s="83">
        <v>66</v>
      </c>
      <c r="AB149" s="83">
        <v>2</v>
      </c>
      <c r="AC149" s="84">
        <v>67</v>
      </c>
      <c r="AD149" s="84">
        <v>1</v>
      </c>
      <c r="AE149" s="85"/>
    </row>
    <row r="150" spans="1:31" ht="19.5" customHeight="1" x14ac:dyDescent="0.25">
      <c r="A150" s="216"/>
      <c r="B150" s="89">
        <v>22</v>
      </c>
      <c r="C150" s="71">
        <v>20</v>
      </c>
      <c r="D150" s="71">
        <v>2</v>
      </c>
      <c r="E150" s="72">
        <v>20</v>
      </c>
      <c r="F150" s="72">
        <v>0</v>
      </c>
      <c r="G150" s="73">
        <v>17</v>
      </c>
      <c r="H150" s="73">
        <v>5</v>
      </c>
      <c r="I150" s="74">
        <v>17</v>
      </c>
      <c r="J150" s="74">
        <v>0</v>
      </c>
      <c r="K150" s="75">
        <v>22</v>
      </c>
      <c r="L150" s="75">
        <v>0</v>
      </c>
      <c r="M150" s="76">
        <v>3</v>
      </c>
      <c r="N150" s="76">
        <v>19</v>
      </c>
      <c r="O150" s="77">
        <v>3</v>
      </c>
      <c r="P150" s="77">
        <v>0</v>
      </c>
      <c r="Q150" s="78">
        <v>22</v>
      </c>
      <c r="R150" s="78">
        <v>0</v>
      </c>
      <c r="S150" s="79">
        <v>21</v>
      </c>
      <c r="T150" s="79">
        <v>1</v>
      </c>
      <c r="U150" s="80">
        <v>13</v>
      </c>
      <c r="V150" s="80">
        <v>9</v>
      </c>
      <c r="W150" s="81">
        <v>13</v>
      </c>
      <c r="X150" s="81">
        <v>0</v>
      </c>
      <c r="Y150" s="82">
        <v>21</v>
      </c>
      <c r="Z150" s="82">
        <v>1</v>
      </c>
      <c r="AA150" s="83">
        <v>21</v>
      </c>
      <c r="AB150" s="83">
        <v>1</v>
      </c>
      <c r="AC150" s="84">
        <v>21</v>
      </c>
      <c r="AD150" s="84">
        <v>1</v>
      </c>
      <c r="AE150" s="92" t="s">
        <v>808</v>
      </c>
    </row>
    <row r="151" spans="1:31" ht="19.5" customHeight="1" x14ac:dyDescent="0.25">
      <c r="A151" s="216"/>
      <c r="B151" s="90">
        <f>SUM(B149:B150)</f>
        <v>90</v>
      </c>
      <c r="C151" s="86">
        <f t="shared" ref="C151:AD151" si="49">SUM(C149:C150)</f>
        <v>86</v>
      </c>
      <c r="D151" s="86">
        <f t="shared" si="49"/>
        <v>4</v>
      </c>
      <c r="E151" s="86">
        <f t="shared" si="49"/>
        <v>84</v>
      </c>
      <c r="F151" s="86">
        <f t="shared" si="49"/>
        <v>2</v>
      </c>
      <c r="G151" s="86">
        <f t="shared" si="49"/>
        <v>74</v>
      </c>
      <c r="H151" s="86">
        <f t="shared" si="49"/>
        <v>16</v>
      </c>
      <c r="I151" s="86">
        <f t="shared" si="49"/>
        <v>62</v>
      </c>
      <c r="J151" s="86">
        <f t="shared" si="49"/>
        <v>12</v>
      </c>
      <c r="K151" s="86">
        <f t="shared" si="49"/>
        <v>88</v>
      </c>
      <c r="L151" s="86">
        <f t="shared" si="49"/>
        <v>2</v>
      </c>
      <c r="M151" s="86">
        <f t="shared" si="49"/>
        <v>3</v>
      </c>
      <c r="N151" s="86">
        <f t="shared" si="49"/>
        <v>87</v>
      </c>
      <c r="O151" s="86">
        <f t="shared" si="49"/>
        <v>3</v>
      </c>
      <c r="P151" s="86">
        <f t="shared" si="49"/>
        <v>0</v>
      </c>
      <c r="Q151" s="86">
        <f t="shared" si="49"/>
        <v>89</v>
      </c>
      <c r="R151" s="86">
        <f t="shared" si="49"/>
        <v>1</v>
      </c>
      <c r="S151" s="86">
        <f t="shared" si="49"/>
        <v>88</v>
      </c>
      <c r="T151" s="86">
        <f t="shared" si="49"/>
        <v>2</v>
      </c>
      <c r="U151" s="86">
        <f t="shared" si="49"/>
        <v>79</v>
      </c>
      <c r="V151" s="86">
        <f t="shared" si="49"/>
        <v>11</v>
      </c>
      <c r="W151" s="86">
        <f t="shared" si="49"/>
        <v>79</v>
      </c>
      <c r="X151" s="86">
        <f t="shared" si="49"/>
        <v>0</v>
      </c>
      <c r="Y151" s="86">
        <f t="shared" si="49"/>
        <v>88</v>
      </c>
      <c r="Z151" s="86">
        <f t="shared" si="49"/>
        <v>2</v>
      </c>
      <c r="AA151" s="86">
        <f t="shared" si="49"/>
        <v>87</v>
      </c>
      <c r="AB151" s="86">
        <f t="shared" si="49"/>
        <v>3</v>
      </c>
      <c r="AC151" s="86">
        <f t="shared" si="49"/>
        <v>88</v>
      </c>
      <c r="AD151" s="86">
        <f t="shared" si="49"/>
        <v>2</v>
      </c>
      <c r="AE151" s="85"/>
    </row>
    <row r="152" spans="1:31" ht="19.5" customHeight="1" x14ac:dyDescent="0.25">
      <c r="A152" s="216" t="s">
        <v>594</v>
      </c>
      <c r="B152" s="89">
        <v>3</v>
      </c>
      <c r="C152" s="71">
        <v>3</v>
      </c>
      <c r="D152" s="71">
        <v>0</v>
      </c>
      <c r="E152" s="72">
        <v>2</v>
      </c>
      <c r="F152" s="72">
        <v>1</v>
      </c>
      <c r="G152" s="73">
        <v>2</v>
      </c>
      <c r="H152" s="73">
        <v>1</v>
      </c>
      <c r="I152" s="74">
        <v>2</v>
      </c>
      <c r="J152" s="74">
        <v>0</v>
      </c>
      <c r="K152" s="75">
        <v>2</v>
      </c>
      <c r="L152" s="75">
        <v>1</v>
      </c>
      <c r="M152" s="76">
        <v>0</v>
      </c>
      <c r="N152" s="76">
        <v>3</v>
      </c>
      <c r="O152" s="77">
        <v>0</v>
      </c>
      <c r="P152" s="77">
        <v>0</v>
      </c>
      <c r="Q152" s="78">
        <v>3</v>
      </c>
      <c r="R152" s="78">
        <v>0</v>
      </c>
      <c r="S152" s="79">
        <v>3</v>
      </c>
      <c r="T152" s="79">
        <v>0</v>
      </c>
      <c r="U152" s="80">
        <v>3</v>
      </c>
      <c r="V152" s="80">
        <v>0</v>
      </c>
      <c r="W152" s="81">
        <v>3</v>
      </c>
      <c r="X152" s="81">
        <v>0</v>
      </c>
      <c r="Y152" s="82">
        <v>3</v>
      </c>
      <c r="Z152" s="82">
        <v>0</v>
      </c>
      <c r="AA152" s="83">
        <v>3</v>
      </c>
      <c r="AB152" s="83">
        <v>0</v>
      </c>
      <c r="AC152" s="84">
        <v>3</v>
      </c>
      <c r="AD152" s="84">
        <v>0</v>
      </c>
      <c r="AE152" s="85"/>
    </row>
    <row r="153" spans="1:31" ht="19.5" customHeight="1" x14ac:dyDescent="0.25">
      <c r="A153" s="216"/>
      <c r="B153" s="89">
        <v>46</v>
      </c>
      <c r="C153" s="71">
        <v>45</v>
      </c>
      <c r="D153" s="71">
        <v>1</v>
      </c>
      <c r="E153" s="72">
        <v>44</v>
      </c>
      <c r="F153" s="72">
        <v>1</v>
      </c>
      <c r="G153" s="73">
        <v>38</v>
      </c>
      <c r="H153" s="73">
        <v>8</v>
      </c>
      <c r="I153" s="74">
        <v>38</v>
      </c>
      <c r="J153" s="74">
        <v>0</v>
      </c>
      <c r="K153" s="75">
        <v>45</v>
      </c>
      <c r="L153" s="75">
        <v>1</v>
      </c>
      <c r="M153" s="76">
        <v>9</v>
      </c>
      <c r="N153" s="76">
        <v>37</v>
      </c>
      <c r="O153" s="77">
        <v>9</v>
      </c>
      <c r="P153" s="77">
        <v>0</v>
      </c>
      <c r="Q153" s="78">
        <v>46</v>
      </c>
      <c r="R153" s="78">
        <v>0</v>
      </c>
      <c r="S153" s="79">
        <v>46</v>
      </c>
      <c r="T153" s="79">
        <v>0</v>
      </c>
      <c r="U153" s="80">
        <v>35</v>
      </c>
      <c r="V153" s="80">
        <v>11</v>
      </c>
      <c r="W153" s="81">
        <v>35</v>
      </c>
      <c r="X153" s="81">
        <v>0</v>
      </c>
      <c r="Y153" s="82">
        <v>42</v>
      </c>
      <c r="Z153" s="82">
        <v>4</v>
      </c>
      <c r="AA153" s="83">
        <v>45</v>
      </c>
      <c r="AB153" s="83">
        <v>1</v>
      </c>
      <c r="AC153" s="84">
        <v>45</v>
      </c>
      <c r="AD153" s="84">
        <v>1</v>
      </c>
      <c r="AE153" s="92" t="s">
        <v>809</v>
      </c>
    </row>
    <row r="154" spans="1:31" ht="19.5" customHeight="1" x14ac:dyDescent="0.25">
      <c r="A154" s="216"/>
      <c r="B154" s="90">
        <f>SUM(B152:B153)</f>
        <v>49</v>
      </c>
      <c r="C154" s="86">
        <f t="shared" ref="C154:AD154" si="50">SUM(C152:C153)</f>
        <v>48</v>
      </c>
      <c r="D154" s="86">
        <f t="shared" si="50"/>
        <v>1</v>
      </c>
      <c r="E154" s="86">
        <f t="shared" si="50"/>
        <v>46</v>
      </c>
      <c r="F154" s="86">
        <f t="shared" si="50"/>
        <v>2</v>
      </c>
      <c r="G154" s="86">
        <f t="shared" si="50"/>
        <v>40</v>
      </c>
      <c r="H154" s="86">
        <f t="shared" si="50"/>
        <v>9</v>
      </c>
      <c r="I154" s="86">
        <f t="shared" si="50"/>
        <v>40</v>
      </c>
      <c r="J154" s="86">
        <f t="shared" si="50"/>
        <v>0</v>
      </c>
      <c r="K154" s="86">
        <f t="shared" si="50"/>
        <v>47</v>
      </c>
      <c r="L154" s="86">
        <f t="shared" si="50"/>
        <v>2</v>
      </c>
      <c r="M154" s="86">
        <f t="shared" si="50"/>
        <v>9</v>
      </c>
      <c r="N154" s="86">
        <f t="shared" si="50"/>
        <v>40</v>
      </c>
      <c r="O154" s="86">
        <f t="shared" si="50"/>
        <v>9</v>
      </c>
      <c r="P154" s="86">
        <f t="shared" si="50"/>
        <v>0</v>
      </c>
      <c r="Q154" s="86">
        <f t="shared" si="50"/>
        <v>49</v>
      </c>
      <c r="R154" s="86">
        <f t="shared" si="50"/>
        <v>0</v>
      </c>
      <c r="S154" s="86">
        <f t="shared" si="50"/>
        <v>49</v>
      </c>
      <c r="T154" s="86">
        <f t="shared" si="50"/>
        <v>0</v>
      </c>
      <c r="U154" s="86">
        <f t="shared" si="50"/>
        <v>38</v>
      </c>
      <c r="V154" s="86">
        <f t="shared" si="50"/>
        <v>11</v>
      </c>
      <c r="W154" s="86">
        <f t="shared" si="50"/>
        <v>38</v>
      </c>
      <c r="X154" s="86">
        <f t="shared" si="50"/>
        <v>0</v>
      </c>
      <c r="Y154" s="86">
        <f t="shared" si="50"/>
        <v>45</v>
      </c>
      <c r="Z154" s="86">
        <f t="shared" si="50"/>
        <v>4</v>
      </c>
      <c r="AA154" s="86">
        <f t="shared" si="50"/>
        <v>48</v>
      </c>
      <c r="AB154" s="86">
        <f t="shared" si="50"/>
        <v>1</v>
      </c>
      <c r="AC154" s="86">
        <f t="shared" si="50"/>
        <v>48</v>
      </c>
      <c r="AD154" s="86">
        <f t="shared" si="50"/>
        <v>1</v>
      </c>
      <c r="AE154" s="85"/>
    </row>
    <row r="155" spans="1:31" ht="19.5" customHeight="1" x14ac:dyDescent="0.25">
      <c r="A155" s="216" t="s">
        <v>595</v>
      </c>
      <c r="B155" s="89"/>
      <c r="C155" s="71"/>
      <c r="D155" s="71"/>
      <c r="E155" s="72"/>
      <c r="F155" s="72"/>
      <c r="G155" s="73"/>
      <c r="H155" s="73"/>
      <c r="I155" s="74"/>
      <c r="J155" s="74"/>
      <c r="K155" s="75"/>
      <c r="L155" s="75"/>
      <c r="M155" s="76"/>
      <c r="N155" s="76"/>
      <c r="O155" s="77"/>
      <c r="P155" s="77"/>
      <c r="Q155" s="78"/>
      <c r="R155" s="78"/>
      <c r="S155" s="79"/>
      <c r="T155" s="79"/>
      <c r="U155" s="80"/>
      <c r="V155" s="80"/>
      <c r="W155" s="81"/>
      <c r="X155" s="81"/>
      <c r="Y155" s="82"/>
      <c r="Z155" s="82"/>
      <c r="AA155" s="83"/>
      <c r="AB155" s="83"/>
      <c r="AC155" s="84"/>
      <c r="AD155" s="84"/>
      <c r="AE155" s="85"/>
    </row>
    <row r="156" spans="1:31" ht="19.5" customHeight="1" x14ac:dyDescent="0.25">
      <c r="A156" s="216"/>
      <c r="B156" s="89">
        <v>11</v>
      </c>
      <c r="C156" s="71">
        <v>11</v>
      </c>
      <c r="D156" s="71">
        <v>0</v>
      </c>
      <c r="E156" s="72">
        <v>11</v>
      </c>
      <c r="F156" s="72">
        <v>0</v>
      </c>
      <c r="G156" s="73">
        <v>11</v>
      </c>
      <c r="H156" s="73">
        <v>0</v>
      </c>
      <c r="I156" s="74">
        <v>11</v>
      </c>
      <c r="J156" s="74">
        <v>0</v>
      </c>
      <c r="K156" s="75">
        <v>11</v>
      </c>
      <c r="L156" s="75">
        <v>0</v>
      </c>
      <c r="M156" s="76">
        <v>0</v>
      </c>
      <c r="N156" s="76">
        <v>11</v>
      </c>
      <c r="O156" s="77">
        <v>0</v>
      </c>
      <c r="P156" s="77">
        <v>0</v>
      </c>
      <c r="Q156" s="78">
        <v>11</v>
      </c>
      <c r="R156" s="78">
        <v>0</v>
      </c>
      <c r="S156" s="79">
        <v>11</v>
      </c>
      <c r="T156" s="79">
        <v>0</v>
      </c>
      <c r="U156" s="80">
        <v>10</v>
      </c>
      <c r="V156" s="80">
        <v>1</v>
      </c>
      <c r="W156" s="81">
        <v>10</v>
      </c>
      <c r="X156" s="81">
        <v>0</v>
      </c>
      <c r="Y156" s="82">
        <v>11</v>
      </c>
      <c r="Z156" s="82">
        <v>0</v>
      </c>
      <c r="AA156" s="83">
        <v>11</v>
      </c>
      <c r="AB156" s="83">
        <v>0</v>
      </c>
      <c r="AC156" s="84">
        <v>11</v>
      </c>
      <c r="AD156" s="84">
        <v>0</v>
      </c>
      <c r="AE156" s="85"/>
    </row>
    <row r="157" spans="1:31" ht="19.5" customHeight="1" x14ac:dyDescent="0.25">
      <c r="A157" s="216"/>
      <c r="B157" s="90">
        <f>SUM(B155:B156)</f>
        <v>11</v>
      </c>
      <c r="C157" s="86">
        <f t="shared" ref="C157:AD157" si="51">SUM(C155:C156)</f>
        <v>11</v>
      </c>
      <c r="D157" s="86">
        <f t="shared" si="51"/>
        <v>0</v>
      </c>
      <c r="E157" s="86">
        <f t="shared" si="51"/>
        <v>11</v>
      </c>
      <c r="F157" s="86">
        <f t="shared" si="51"/>
        <v>0</v>
      </c>
      <c r="G157" s="86">
        <f t="shared" si="51"/>
        <v>11</v>
      </c>
      <c r="H157" s="86">
        <f t="shared" si="51"/>
        <v>0</v>
      </c>
      <c r="I157" s="86">
        <f t="shared" si="51"/>
        <v>11</v>
      </c>
      <c r="J157" s="86">
        <f t="shared" si="51"/>
        <v>0</v>
      </c>
      <c r="K157" s="86">
        <f t="shared" si="51"/>
        <v>11</v>
      </c>
      <c r="L157" s="86">
        <f t="shared" si="51"/>
        <v>0</v>
      </c>
      <c r="M157" s="86">
        <f t="shared" si="51"/>
        <v>0</v>
      </c>
      <c r="N157" s="86">
        <f t="shared" si="51"/>
        <v>11</v>
      </c>
      <c r="O157" s="86">
        <f t="shared" si="51"/>
        <v>0</v>
      </c>
      <c r="P157" s="86">
        <f t="shared" si="51"/>
        <v>0</v>
      </c>
      <c r="Q157" s="86">
        <f t="shared" si="51"/>
        <v>11</v>
      </c>
      <c r="R157" s="86">
        <f t="shared" si="51"/>
        <v>0</v>
      </c>
      <c r="S157" s="86">
        <f t="shared" si="51"/>
        <v>11</v>
      </c>
      <c r="T157" s="86">
        <f t="shared" si="51"/>
        <v>0</v>
      </c>
      <c r="U157" s="86">
        <f t="shared" si="51"/>
        <v>10</v>
      </c>
      <c r="V157" s="86">
        <f t="shared" si="51"/>
        <v>1</v>
      </c>
      <c r="W157" s="86">
        <f t="shared" si="51"/>
        <v>10</v>
      </c>
      <c r="X157" s="86">
        <f t="shared" si="51"/>
        <v>0</v>
      </c>
      <c r="Y157" s="86">
        <f t="shared" si="51"/>
        <v>11</v>
      </c>
      <c r="Z157" s="86">
        <f t="shared" si="51"/>
        <v>0</v>
      </c>
      <c r="AA157" s="86">
        <f t="shared" si="51"/>
        <v>11</v>
      </c>
      <c r="AB157" s="86">
        <f t="shared" si="51"/>
        <v>0</v>
      </c>
      <c r="AC157" s="86">
        <f t="shared" si="51"/>
        <v>11</v>
      </c>
      <c r="AD157" s="86">
        <f t="shared" si="51"/>
        <v>0</v>
      </c>
      <c r="AE157" s="85"/>
    </row>
    <row r="158" spans="1:31" ht="19.5" customHeight="1" x14ac:dyDescent="0.25">
      <c r="A158" s="216" t="s">
        <v>596</v>
      </c>
      <c r="B158" s="89">
        <v>25</v>
      </c>
      <c r="C158" s="71">
        <v>25</v>
      </c>
      <c r="D158" s="71">
        <v>0</v>
      </c>
      <c r="E158" s="72">
        <v>25</v>
      </c>
      <c r="F158" s="72">
        <v>0</v>
      </c>
      <c r="G158" s="73">
        <v>25</v>
      </c>
      <c r="H158" s="73">
        <v>0</v>
      </c>
      <c r="I158" s="74">
        <v>25</v>
      </c>
      <c r="J158" s="74">
        <v>0</v>
      </c>
      <c r="K158" s="75">
        <v>25</v>
      </c>
      <c r="L158" s="75">
        <v>0</v>
      </c>
      <c r="M158" s="76">
        <v>0</v>
      </c>
      <c r="N158" s="76">
        <v>25</v>
      </c>
      <c r="O158" s="77">
        <v>0</v>
      </c>
      <c r="P158" s="77">
        <v>0</v>
      </c>
      <c r="Q158" s="78">
        <v>25</v>
      </c>
      <c r="R158" s="78">
        <v>0</v>
      </c>
      <c r="S158" s="79">
        <v>25</v>
      </c>
      <c r="T158" s="79">
        <v>0</v>
      </c>
      <c r="U158" s="80">
        <v>25</v>
      </c>
      <c r="V158" s="80">
        <v>0</v>
      </c>
      <c r="W158" s="81">
        <v>25</v>
      </c>
      <c r="X158" s="81">
        <v>0</v>
      </c>
      <c r="Y158" s="82">
        <v>25</v>
      </c>
      <c r="Z158" s="82">
        <v>0</v>
      </c>
      <c r="AA158" s="83">
        <v>25</v>
      </c>
      <c r="AB158" s="83">
        <v>0</v>
      </c>
      <c r="AC158" s="84">
        <v>25</v>
      </c>
      <c r="AD158" s="84">
        <v>0</v>
      </c>
      <c r="AE158" s="85"/>
    </row>
    <row r="159" spans="1:31" ht="19.5" customHeight="1" x14ac:dyDescent="0.25">
      <c r="A159" s="216"/>
      <c r="B159" s="89">
        <v>124</v>
      </c>
      <c r="C159" s="71">
        <v>120</v>
      </c>
      <c r="D159" s="71">
        <v>4</v>
      </c>
      <c r="E159" s="72">
        <v>119</v>
      </c>
      <c r="F159" s="72">
        <v>1</v>
      </c>
      <c r="G159" s="73">
        <v>116</v>
      </c>
      <c r="H159" s="73">
        <v>8</v>
      </c>
      <c r="I159" s="74">
        <v>114</v>
      </c>
      <c r="J159" s="74">
        <v>2</v>
      </c>
      <c r="K159" s="75">
        <v>119</v>
      </c>
      <c r="L159" s="75">
        <v>5</v>
      </c>
      <c r="M159" s="76">
        <v>10</v>
      </c>
      <c r="N159" s="76">
        <v>114</v>
      </c>
      <c r="O159" s="77">
        <v>10</v>
      </c>
      <c r="P159" s="77">
        <v>0</v>
      </c>
      <c r="Q159" s="78">
        <v>121</v>
      </c>
      <c r="R159" s="78">
        <v>3</v>
      </c>
      <c r="S159" s="79">
        <v>122</v>
      </c>
      <c r="T159" s="79">
        <v>2</v>
      </c>
      <c r="U159" s="80">
        <v>109</v>
      </c>
      <c r="V159" s="80">
        <v>15</v>
      </c>
      <c r="W159" s="81">
        <v>108</v>
      </c>
      <c r="X159" s="81">
        <v>1</v>
      </c>
      <c r="Y159" s="82">
        <v>122</v>
      </c>
      <c r="Z159" s="82">
        <v>2</v>
      </c>
      <c r="AA159" s="83">
        <v>121</v>
      </c>
      <c r="AB159" s="83">
        <v>3</v>
      </c>
      <c r="AC159" s="84">
        <v>120</v>
      </c>
      <c r="AD159" s="84">
        <v>4</v>
      </c>
      <c r="AE159" s="92" t="s">
        <v>810</v>
      </c>
    </row>
    <row r="160" spans="1:31" ht="19.5" customHeight="1" x14ac:dyDescent="0.25">
      <c r="A160" s="216"/>
      <c r="B160" s="90">
        <f>SUM(B158:B159)</f>
        <v>149</v>
      </c>
      <c r="C160" s="86">
        <f t="shared" ref="C160:AD160" si="52">SUM(C158:C159)</f>
        <v>145</v>
      </c>
      <c r="D160" s="86">
        <f t="shared" si="52"/>
        <v>4</v>
      </c>
      <c r="E160" s="86">
        <f t="shared" si="52"/>
        <v>144</v>
      </c>
      <c r="F160" s="86">
        <f t="shared" si="52"/>
        <v>1</v>
      </c>
      <c r="G160" s="86">
        <f t="shared" si="52"/>
        <v>141</v>
      </c>
      <c r="H160" s="86">
        <f t="shared" si="52"/>
        <v>8</v>
      </c>
      <c r="I160" s="86">
        <f t="shared" si="52"/>
        <v>139</v>
      </c>
      <c r="J160" s="86">
        <f t="shared" si="52"/>
        <v>2</v>
      </c>
      <c r="K160" s="86">
        <f t="shared" si="52"/>
        <v>144</v>
      </c>
      <c r="L160" s="86">
        <f t="shared" si="52"/>
        <v>5</v>
      </c>
      <c r="M160" s="86">
        <f t="shared" si="52"/>
        <v>10</v>
      </c>
      <c r="N160" s="86">
        <f t="shared" si="52"/>
        <v>139</v>
      </c>
      <c r="O160" s="86">
        <f t="shared" si="52"/>
        <v>10</v>
      </c>
      <c r="P160" s="86">
        <f t="shared" si="52"/>
        <v>0</v>
      </c>
      <c r="Q160" s="86">
        <f t="shared" si="52"/>
        <v>146</v>
      </c>
      <c r="R160" s="86">
        <f t="shared" si="52"/>
        <v>3</v>
      </c>
      <c r="S160" s="86">
        <f t="shared" si="52"/>
        <v>147</v>
      </c>
      <c r="T160" s="86">
        <f t="shared" si="52"/>
        <v>2</v>
      </c>
      <c r="U160" s="86">
        <f t="shared" si="52"/>
        <v>134</v>
      </c>
      <c r="V160" s="86">
        <f t="shared" si="52"/>
        <v>15</v>
      </c>
      <c r="W160" s="86">
        <f t="shared" si="52"/>
        <v>133</v>
      </c>
      <c r="X160" s="86">
        <f t="shared" si="52"/>
        <v>1</v>
      </c>
      <c r="Y160" s="86">
        <f t="shared" si="52"/>
        <v>147</v>
      </c>
      <c r="Z160" s="86">
        <f t="shared" si="52"/>
        <v>2</v>
      </c>
      <c r="AA160" s="86">
        <f t="shared" si="52"/>
        <v>146</v>
      </c>
      <c r="AB160" s="86">
        <f t="shared" si="52"/>
        <v>3</v>
      </c>
      <c r="AC160" s="86">
        <f t="shared" si="52"/>
        <v>145</v>
      </c>
      <c r="AD160" s="86">
        <f t="shared" si="52"/>
        <v>4</v>
      </c>
      <c r="AE160" s="85"/>
    </row>
    <row r="161" spans="1:31" ht="19.5" customHeight="1" x14ac:dyDescent="0.25">
      <c r="A161" s="216" t="s">
        <v>597</v>
      </c>
      <c r="B161" s="89">
        <v>10</v>
      </c>
      <c r="C161" s="71">
        <v>10</v>
      </c>
      <c r="D161" s="71">
        <v>0</v>
      </c>
      <c r="E161" s="72">
        <v>10</v>
      </c>
      <c r="F161" s="72">
        <v>0</v>
      </c>
      <c r="G161" s="73">
        <v>10</v>
      </c>
      <c r="H161" s="73">
        <v>0</v>
      </c>
      <c r="I161" s="74">
        <v>10</v>
      </c>
      <c r="J161" s="74">
        <v>0</v>
      </c>
      <c r="K161" s="75">
        <v>10</v>
      </c>
      <c r="L161" s="75">
        <v>0</v>
      </c>
      <c r="M161" s="76">
        <v>0</v>
      </c>
      <c r="N161" s="76">
        <v>10</v>
      </c>
      <c r="O161" s="77">
        <v>0</v>
      </c>
      <c r="P161" s="77">
        <v>0</v>
      </c>
      <c r="Q161" s="78">
        <v>10</v>
      </c>
      <c r="R161" s="78">
        <v>0</v>
      </c>
      <c r="S161" s="79">
        <v>10</v>
      </c>
      <c r="T161" s="79">
        <v>0</v>
      </c>
      <c r="U161" s="80">
        <v>10</v>
      </c>
      <c r="V161" s="80">
        <v>0</v>
      </c>
      <c r="W161" s="81">
        <v>10</v>
      </c>
      <c r="X161" s="81">
        <v>0</v>
      </c>
      <c r="Y161" s="82">
        <v>10</v>
      </c>
      <c r="Z161" s="82">
        <v>0</v>
      </c>
      <c r="AA161" s="83">
        <v>10</v>
      </c>
      <c r="AB161" s="83">
        <v>0</v>
      </c>
      <c r="AC161" s="84">
        <v>10</v>
      </c>
      <c r="AD161" s="84">
        <v>0</v>
      </c>
      <c r="AE161" s="85"/>
    </row>
    <row r="162" spans="1:31" ht="19.5" customHeight="1" x14ac:dyDescent="0.25">
      <c r="A162" s="216"/>
      <c r="B162" s="89">
        <v>8</v>
      </c>
      <c r="C162" s="71">
        <v>8</v>
      </c>
      <c r="D162" s="71">
        <v>0</v>
      </c>
      <c r="E162" s="72">
        <v>8</v>
      </c>
      <c r="F162" s="72">
        <v>0</v>
      </c>
      <c r="G162" s="73">
        <v>7</v>
      </c>
      <c r="H162" s="73">
        <v>1</v>
      </c>
      <c r="I162" s="74">
        <v>7</v>
      </c>
      <c r="J162" s="74">
        <v>0</v>
      </c>
      <c r="K162" s="75">
        <v>8</v>
      </c>
      <c r="L162" s="75">
        <v>0</v>
      </c>
      <c r="M162" s="76">
        <v>0</v>
      </c>
      <c r="N162" s="76">
        <v>8</v>
      </c>
      <c r="O162" s="77">
        <v>0</v>
      </c>
      <c r="P162" s="77">
        <v>0</v>
      </c>
      <c r="Q162" s="78">
        <v>8</v>
      </c>
      <c r="R162" s="78">
        <v>0</v>
      </c>
      <c r="S162" s="79">
        <v>8</v>
      </c>
      <c r="T162" s="79">
        <v>0</v>
      </c>
      <c r="U162" s="80">
        <v>6</v>
      </c>
      <c r="V162" s="80">
        <v>2</v>
      </c>
      <c r="W162" s="81">
        <v>6</v>
      </c>
      <c r="X162" s="81">
        <v>0</v>
      </c>
      <c r="Y162" s="82">
        <v>8</v>
      </c>
      <c r="Z162" s="82">
        <v>0</v>
      </c>
      <c r="AA162" s="83">
        <v>8</v>
      </c>
      <c r="AB162" s="83">
        <v>0</v>
      </c>
      <c r="AC162" s="84">
        <v>8</v>
      </c>
      <c r="AD162" s="84">
        <v>0</v>
      </c>
      <c r="AE162" s="85"/>
    </row>
    <row r="163" spans="1:31" ht="19.5" customHeight="1" x14ac:dyDescent="0.25">
      <c r="A163" s="216"/>
      <c r="B163" s="90">
        <f>SUM(B161:B162)</f>
        <v>18</v>
      </c>
      <c r="C163" s="86">
        <f t="shared" ref="C163:AD163" si="53">SUM(C161:C162)</f>
        <v>18</v>
      </c>
      <c r="D163" s="86">
        <f t="shared" si="53"/>
        <v>0</v>
      </c>
      <c r="E163" s="86">
        <f t="shared" si="53"/>
        <v>18</v>
      </c>
      <c r="F163" s="86">
        <f t="shared" si="53"/>
        <v>0</v>
      </c>
      <c r="G163" s="86">
        <f t="shared" si="53"/>
        <v>17</v>
      </c>
      <c r="H163" s="86">
        <f t="shared" si="53"/>
        <v>1</v>
      </c>
      <c r="I163" s="86">
        <f t="shared" si="53"/>
        <v>17</v>
      </c>
      <c r="J163" s="86">
        <f t="shared" si="53"/>
        <v>0</v>
      </c>
      <c r="K163" s="86">
        <f t="shared" si="53"/>
        <v>18</v>
      </c>
      <c r="L163" s="86">
        <f t="shared" si="53"/>
        <v>0</v>
      </c>
      <c r="M163" s="86">
        <f t="shared" si="53"/>
        <v>0</v>
      </c>
      <c r="N163" s="86">
        <f t="shared" si="53"/>
        <v>18</v>
      </c>
      <c r="O163" s="86">
        <f t="shared" si="53"/>
        <v>0</v>
      </c>
      <c r="P163" s="86">
        <f t="shared" si="53"/>
        <v>0</v>
      </c>
      <c r="Q163" s="86">
        <f t="shared" si="53"/>
        <v>18</v>
      </c>
      <c r="R163" s="86">
        <f t="shared" si="53"/>
        <v>0</v>
      </c>
      <c r="S163" s="86">
        <f t="shared" si="53"/>
        <v>18</v>
      </c>
      <c r="T163" s="86">
        <f t="shared" si="53"/>
        <v>0</v>
      </c>
      <c r="U163" s="86">
        <f t="shared" si="53"/>
        <v>16</v>
      </c>
      <c r="V163" s="86">
        <f t="shared" si="53"/>
        <v>2</v>
      </c>
      <c r="W163" s="86">
        <f t="shared" si="53"/>
        <v>16</v>
      </c>
      <c r="X163" s="86">
        <f t="shared" si="53"/>
        <v>0</v>
      </c>
      <c r="Y163" s="86">
        <f t="shared" si="53"/>
        <v>18</v>
      </c>
      <c r="Z163" s="86">
        <f t="shared" si="53"/>
        <v>0</v>
      </c>
      <c r="AA163" s="86">
        <f t="shared" si="53"/>
        <v>18</v>
      </c>
      <c r="AB163" s="86">
        <f t="shared" si="53"/>
        <v>0</v>
      </c>
      <c r="AC163" s="86">
        <f t="shared" si="53"/>
        <v>18</v>
      </c>
      <c r="AD163" s="86">
        <f t="shared" si="53"/>
        <v>0</v>
      </c>
      <c r="AE163" s="85"/>
    </row>
    <row r="164" spans="1:31" ht="19.5" customHeight="1" x14ac:dyDescent="0.25">
      <c r="A164" s="216" t="s">
        <v>598</v>
      </c>
      <c r="B164" s="89">
        <v>64</v>
      </c>
      <c r="C164" s="71">
        <v>64</v>
      </c>
      <c r="D164" s="71">
        <v>0</v>
      </c>
      <c r="E164" s="72">
        <v>64</v>
      </c>
      <c r="F164" s="72">
        <v>0</v>
      </c>
      <c r="G164" s="73">
        <v>64</v>
      </c>
      <c r="H164" s="73">
        <v>0</v>
      </c>
      <c r="I164" s="74">
        <v>64</v>
      </c>
      <c r="J164" s="74">
        <v>0</v>
      </c>
      <c r="K164" s="75">
        <v>64</v>
      </c>
      <c r="L164" s="75">
        <v>0</v>
      </c>
      <c r="M164" s="76">
        <v>0</v>
      </c>
      <c r="N164" s="76">
        <v>64</v>
      </c>
      <c r="O164" s="77">
        <v>0</v>
      </c>
      <c r="P164" s="77">
        <v>0</v>
      </c>
      <c r="Q164" s="78">
        <v>64</v>
      </c>
      <c r="R164" s="78">
        <v>0</v>
      </c>
      <c r="S164" s="79">
        <v>64</v>
      </c>
      <c r="T164" s="79">
        <v>0</v>
      </c>
      <c r="U164" s="80">
        <v>64</v>
      </c>
      <c r="V164" s="80">
        <v>0</v>
      </c>
      <c r="W164" s="81">
        <v>64</v>
      </c>
      <c r="X164" s="81">
        <v>0</v>
      </c>
      <c r="Y164" s="82">
        <v>64</v>
      </c>
      <c r="Z164" s="82">
        <v>0</v>
      </c>
      <c r="AA164" s="83">
        <v>64</v>
      </c>
      <c r="AB164" s="83">
        <v>0</v>
      </c>
      <c r="AC164" s="84">
        <v>64</v>
      </c>
      <c r="AD164" s="84">
        <v>0</v>
      </c>
      <c r="AE164" s="85"/>
    </row>
    <row r="165" spans="1:31" ht="19.5" customHeight="1" x14ac:dyDescent="0.25">
      <c r="A165" s="216"/>
      <c r="B165" s="89">
        <v>23</v>
      </c>
      <c r="C165" s="71">
        <v>22</v>
      </c>
      <c r="D165" s="71">
        <v>1</v>
      </c>
      <c r="E165" s="72">
        <v>22</v>
      </c>
      <c r="F165" s="72">
        <v>0</v>
      </c>
      <c r="G165" s="73">
        <v>16</v>
      </c>
      <c r="H165" s="73">
        <v>7</v>
      </c>
      <c r="I165" s="74">
        <v>16</v>
      </c>
      <c r="J165" s="74">
        <v>0</v>
      </c>
      <c r="K165" s="75">
        <v>23</v>
      </c>
      <c r="L165" s="75">
        <v>0</v>
      </c>
      <c r="M165" s="76">
        <v>0</v>
      </c>
      <c r="N165" s="76">
        <v>23</v>
      </c>
      <c r="O165" s="77">
        <v>0</v>
      </c>
      <c r="P165" s="77">
        <v>0</v>
      </c>
      <c r="Q165" s="78">
        <v>23</v>
      </c>
      <c r="R165" s="78">
        <v>0</v>
      </c>
      <c r="S165" s="79">
        <v>23</v>
      </c>
      <c r="T165" s="79">
        <v>0</v>
      </c>
      <c r="U165" s="80">
        <v>14</v>
      </c>
      <c r="V165" s="80">
        <v>9</v>
      </c>
      <c r="W165" s="81">
        <v>14</v>
      </c>
      <c r="X165" s="81">
        <v>0</v>
      </c>
      <c r="Y165" s="82">
        <v>23</v>
      </c>
      <c r="Z165" s="82">
        <v>0</v>
      </c>
      <c r="AA165" s="83">
        <v>23</v>
      </c>
      <c r="AB165" s="83">
        <v>0</v>
      </c>
      <c r="AC165" s="84">
        <v>23</v>
      </c>
      <c r="AD165" s="84">
        <v>0</v>
      </c>
      <c r="AE165" s="92" t="s">
        <v>811</v>
      </c>
    </row>
    <row r="166" spans="1:31" ht="19.5" customHeight="1" x14ac:dyDescent="0.25">
      <c r="A166" s="216"/>
      <c r="B166" s="90">
        <f>SUM(B164:B165)</f>
        <v>87</v>
      </c>
      <c r="C166" s="86">
        <f t="shared" ref="C166:AD166" si="54">SUM(C164:C165)</f>
        <v>86</v>
      </c>
      <c r="D166" s="86">
        <f t="shared" si="54"/>
        <v>1</v>
      </c>
      <c r="E166" s="86">
        <f t="shared" si="54"/>
        <v>86</v>
      </c>
      <c r="F166" s="86">
        <f t="shared" si="54"/>
        <v>0</v>
      </c>
      <c r="G166" s="86">
        <f t="shared" si="54"/>
        <v>80</v>
      </c>
      <c r="H166" s="86">
        <f t="shared" si="54"/>
        <v>7</v>
      </c>
      <c r="I166" s="86">
        <f t="shared" si="54"/>
        <v>80</v>
      </c>
      <c r="J166" s="86">
        <f t="shared" si="54"/>
        <v>0</v>
      </c>
      <c r="K166" s="86">
        <f t="shared" si="54"/>
        <v>87</v>
      </c>
      <c r="L166" s="86">
        <f t="shared" si="54"/>
        <v>0</v>
      </c>
      <c r="M166" s="86">
        <f t="shared" si="54"/>
        <v>0</v>
      </c>
      <c r="N166" s="86">
        <f t="shared" si="54"/>
        <v>87</v>
      </c>
      <c r="O166" s="86">
        <f t="shared" si="54"/>
        <v>0</v>
      </c>
      <c r="P166" s="86">
        <f t="shared" si="54"/>
        <v>0</v>
      </c>
      <c r="Q166" s="86">
        <f t="shared" si="54"/>
        <v>87</v>
      </c>
      <c r="R166" s="86">
        <f t="shared" si="54"/>
        <v>0</v>
      </c>
      <c r="S166" s="86">
        <f t="shared" si="54"/>
        <v>87</v>
      </c>
      <c r="T166" s="86">
        <f t="shared" si="54"/>
        <v>0</v>
      </c>
      <c r="U166" s="86">
        <f t="shared" si="54"/>
        <v>78</v>
      </c>
      <c r="V166" s="86">
        <f t="shared" si="54"/>
        <v>9</v>
      </c>
      <c r="W166" s="86">
        <f t="shared" si="54"/>
        <v>78</v>
      </c>
      <c r="X166" s="86">
        <f t="shared" si="54"/>
        <v>0</v>
      </c>
      <c r="Y166" s="86">
        <f t="shared" si="54"/>
        <v>87</v>
      </c>
      <c r="Z166" s="86">
        <f t="shared" si="54"/>
        <v>0</v>
      </c>
      <c r="AA166" s="86">
        <f t="shared" si="54"/>
        <v>87</v>
      </c>
      <c r="AB166" s="86">
        <f t="shared" si="54"/>
        <v>0</v>
      </c>
      <c r="AC166" s="86">
        <f t="shared" si="54"/>
        <v>87</v>
      </c>
      <c r="AD166" s="86">
        <f t="shared" si="54"/>
        <v>0</v>
      </c>
      <c r="AE166" s="85"/>
    </row>
    <row r="167" spans="1:31" ht="19.5" customHeight="1" x14ac:dyDescent="0.25">
      <c r="A167" s="216" t="s">
        <v>599</v>
      </c>
      <c r="B167" s="89"/>
      <c r="C167" s="71"/>
      <c r="D167" s="71"/>
      <c r="E167" s="72"/>
      <c r="F167" s="72"/>
      <c r="G167" s="73"/>
      <c r="H167" s="73"/>
      <c r="I167" s="74"/>
      <c r="J167" s="74"/>
      <c r="K167" s="75"/>
      <c r="L167" s="75"/>
      <c r="M167" s="76"/>
      <c r="N167" s="76"/>
      <c r="O167" s="77"/>
      <c r="P167" s="77"/>
      <c r="Q167" s="78"/>
      <c r="R167" s="78"/>
      <c r="S167" s="79"/>
      <c r="T167" s="79"/>
      <c r="U167" s="80"/>
      <c r="V167" s="80"/>
      <c r="W167" s="81"/>
      <c r="X167" s="81"/>
      <c r="Y167" s="82"/>
      <c r="Z167" s="82"/>
      <c r="AA167" s="83"/>
      <c r="AB167" s="83"/>
      <c r="AC167" s="84"/>
      <c r="AD167" s="84"/>
      <c r="AE167" s="85"/>
    </row>
    <row r="168" spans="1:31" ht="19.5" customHeight="1" x14ac:dyDescent="0.25">
      <c r="A168" s="216"/>
      <c r="B168" s="89">
        <v>17</v>
      </c>
      <c r="C168" s="71">
        <v>16</v>
      </c>
      <c r="D168" s="71">
        <v>1</v>
      </c>
      <c r="E168" s="72">
        <v>16</v>
      </c>
      <c r="F168" s="72">
        <v>0</v>
      </c>
      <c r="G168" s="73">
        <v>16</v>
      </c>
      <c r="H168" s="73">
        <v>1</v>
      </c>
      <c r="I168" s="74">
        <v>16</v>
      </c>
      <c r="J168" s="74">
        <v>0</v>
      </c>
      <c r="K168" s="75">
        <v>16</v>
      </c>
      <c r="L168" s="75">
        <v>1</v>
      </c>
      <c r="M168" s="76">
        <v>0</v>
      </c>
      <c r="N168" s="76">
        <v>17</v>
      </c>
      <c r="O168" s="77">
        <v>0</v>
      </c>
      <c r="P168" s="77">
        <v>0</v>
      </c>
      <c r="Q168" s="78">
        <v>16</v>
      </c>
      <c r="R168" s="78">
        <v>1</v>
      </c>
      <c r="S168" s="79">
        <v>16</v>
      </c>
      <c r="T168" s="79">
        <v>1</v>
      </c>
      <c r="U168" s="80">
        <v>16</v>
      </c>
      <c r="V168" s="80">
        <v>1</v>
      </c>
      <c r="W168" s="81">
        <v>16</v>
      </c>
      <c r="X168" s="81">
        <v>0</v>
      </c>
      <c r="Y168" s="82">
        <v>16</v>
      </c>
      <c r="Z168" s="82">
        <v>1</v>
      </c>
      <c r="AA168" s="83">
        <v>16</v>
      </c>
      <c r="AB168" s="83">
        <v>1</v>
      </c>
      <c r="AC168" s="84">
        <v>16</v>
      </c>
      <c r="AD168" s="84">
        <v>1</v>
      </c>
      <c r="AE168" s="85"/>
    </row>
    <row r="169" spans="1:31" ht="19.5" customHeight="1" x14ac:dyDescent="0.25">
      <c r="A169" s="216"/>
      <c r="B169" s="90">
        <f>SUM(B167:B168)</f>
        <v>17</v>
      </c>
      <c r="C169" s="86">
        <f t="shared" ref="C169:AD169" si="55">SUM(C167:C168)</f>
        <v>16</v>
      </c>
      <c r="D169" s="86">
        <f t="shared" si="55"/>
        <v>1</v>
      </c>
      <c r="E169" s="86">
        <f t="shared" si="55"/>
        <v>16</v>
      </c>
      <c r="F169" s="86">
        <f t="shared" si="55"/>
        <v>0</v>
      </c>
      <c r="G169" s="86">
        <f t="shared" si="55"/>
        <v>16</v>
      </c>
      <c r="H169" s="86">
        <f t="shared" si="55"/>
        <v>1</v>
      </c>
      <c r="I169" s="86">
        <f t="shared" si="55"/>
        <v>16</v>
      </c>
      <c r="J169" s="86">
        <f t="shared" si="55"/>
        <v>0</v>
      </c>
      <c r="K169" s="86">
        <f t="shared" si="55"/>
        <v>16</v>
      </c>
      <c r="L169" s="86">
        <f t="shared" si="55"/>
        <v>1</v>
      </c>
      <c r="M169" s="86">
        <f t="shared" si="55"/>
        <v>0</v>
      </c>
      <c r="N169" s="86">
        <f t="shared" si="55"/>
        <v>17</v>
      </c>
      <c r="O169" s="86">
        <f t="shared" si="55"/>
        <v>0</v>
      </c>
      <c r="P169" s="86">
        <f t="shared" si="55"/>
        <v>0</v>
      </c>
      <c r="Q169" s="86">
        <f t="shared" si="55"/>
        <v>16</v>
      </c>
      <c r="R169" s="86">
        <f t="shared" si="55"/>
        <v>1</v>
      </c>
      <c r="S169" s="86">
        <f t="shared" si="55"/>
        <v>16</v>
      </c>
      <c r="T169" s="86">
        <f t="shared" si="55"/>
        <v>1</v>
      </c>
      <c r="U169" s="86">
        <f t="shared" si="55"/>
        <v>16</v>
      </c>
      <c r="V169" s="86">
        <f t="shared" si="55"/>
        <v>1</v>
      </c>
      <c r="W169" s="86">
        <f t="shared" si="55"/>
        <v>16</v>
      </c>
      <c r="X169" s="86">
        <f t="shared" si="55"/>
        <v>0</v>
      </c>
      <c r="Y169" s="86">
        <f t="shared" si="55"/>
        <v>16</v>
      </c>
      <c r="Z169" s="86">
        <f t="shared" si="55"/>
        <v>1</v>
      </c>
      <c r="AA169" s="86">
        <f t="shared" si="55"/>
        <v>16</v>
      </c>
      <c r="AB169" s="86">
        <f t="shared" si="55"/>
        <v>1</v>
      </c>
      <c r="AC169" s="86">
        <f t="shared" si="55"/>
        <v>16</v>
      </c>
      <c r="AD169" s="86">
        <f t="shared" si="55"/>
        <v>1</v>
      </c>
      <c r="AE169" s="85"/>
    </row>
    <row r="170" spans="1:31" ht="19.5" customHeight="1" x14ac:dyDescent="0.25">
      <c r="A170" s="216" t="s">
        <v>600</v>
      </c>
      <c r="B170" s="89">
        <v>366</v>
      </c>
      <c r="C170" s="71">
        <v>366</v>
      </c>
      <c r="D170" s="71">
        <v>0</v>
      </c>
      <c r="E170" s="72">
        <v>366</v>
      </c>
      <c r="F170" s="72">
        <v>0</v>
      </c>
      <c r="G170" s="73">
        <v>300</v>
      </c>
      <c r="H170" s="73">
        <v>66</v>
      </c>
      <c r="I170" s="74">
        <v>300</v>
      </c>
      <c r="J170" s="74">
        <v>0</v>
      </c>
      <c r="K170" s="75">
        <v>366</v>
      </c>
      <c r="L170" s="75">
        <v>0</v>
      </c>
      <c r="M170" s="76">
        <v>0</v>
      </c>
      <c r="N170" s="76">
        <v>366</v>
      </c>
      <c r="O170" s="77">
        <v>0</v>
      </c>
      <c r="P170" s="77">
        <v>0</v>
      </c>
      <c r="Q170" s="78">
        <v>366</v>
      </c>
      <c r="R170" s="78">
        <v>0</v>
      </c>
      <c r="S170" s="79">
        <v>366</v>
      </c>
      <c r="T170" s="79">
        <v>0</v>
      </c>
      <c r="U170" s="80">
        <v>335</v>
      </c>
      <c r="V170" s="80">
        <v>31</v>
      </c>
      <c r="W170" s="81">
        <v>335</v>
      </c>
      <c r="X170" s="81">
        <v>0</v>
      </c>
      <c r="Y170" s="82">
        <v>363</v>
      </c>
      <c r="Z170" s="82">
        <v>3</v>
      </c>
      <c r="AA170" s="83">
        <v>366</v>
      </c>
      <c r="AB170" s="83">
        <v>0</v>
      </c>
      <c r="AC170" s="84">
        <v>366</v>
      </c>
      <c r="AD170" s="84">
        <v>0</v>
      </c>
      <c r="AE170" s="85"/>
    </row>
    <row r="171" spans="1:31" ht="19.5" customHeight="1" x14ac:dyDescent="0.25">
      <c r="A171" s="216"/>
      <c r="B171" s="89">
        <v>20</v>
      </c>
      <c r="C171" s="71">
        <v>20</v>
      </c>
      <c r="D171" s="71">
        <v>0</v>
      </c>
      <c r="E171" s="72">
        <v>20</v>
      </c>
      <c r="F171" s="72">
        <v>0</v>
      </c>
      <c r="G171" s="73">
        <v>18</v>
      </c>
      <c r="H171" s="73">
        <v>2</v>
      </c>
      <c r="I171" s="74">
        <v>18</v>
      </c>
      <c r="J171" s="74">
        <v>0</v>
      </c>
      <c r="K171" s="75">
        <v>17</v>
      </c>
      <c r="L171" s="75">
        <v>3</v>
      </c>
      <c r="M171" s="76">
        <v>0</v>
      </c>
      <c r="N171" s="76">
        <v>20</v>
      </c>
      <c r="O171" s="77">
        <v>0</v>
      </c>
      <c r="P171" s="77">
        <v>0</v>
      </c>
      <c r="Q171" s="78">
        <v>20</v>
      </c>
      <c r="R171" s="78">
        <v>0</v>
      </c>
      <c r="S171" s="79">
        <v>20</v>
      </c>
      <c r="T171" s="79">
        <v>0</v>
      </c>
      <c r="U171" s="80">
        <v>16</v>
      </c>
      <c r="V171" s="80">
        <v>4</v>
      </c>
      <c r="W171" s="81">
        <v>16</v>
      </c>
      <c r="X171" s="81">
        <v>0</v>
      </c>
      <c r="Y171" s="82">
        <v>18</v>
      </c>
      <c r="Z171" s="82">
        <v>2</v>
      </c>
      <c r="AA171" s="83">
        <v>20</v>
      </c>
      <c r="AB171" s="83">
        <v>0</v>
      </c>
      <c r="AC171" s="84">
        <v>20</v>
      </c>
      <c r="AD171" s="84">
        <v>0</v>
      </c>
      <c r="AE171" s="92" t="s">
        <v>812</v>
      </c>
    </row>
    <row r="172" spans="1:31" ht="19.5" customHeight="1" x14ac:dyDescent="0.25">
      <c r="A172" s="216"/>
      <c r="B172" s="90">
        <f>SUM(B170:B171)</f>
        <v>386</v>
      </c>
      <c r="C172" s="86">
        <f t="shared" ref="C172:AD172" si="56">SUM(C170:C171)</f>
        <v>386</v>
      </c>
      <c r="D172" s="86">
        <f t="shared" si="56"/>
        <v>0</v>
      </c>
      <c r="E172" s="86">
        <f t="shared" si="56"/>
        <v>386</v>
      </c>
      <c r="F172" s="86">
        <f t="shared" si="56"/>
        <v>0</v>
      </c>
      <c r="G172" s="86">
        <f t="shared" si="56"/>
        <v>318</v>
      </c>
      <c r="H172" s="86">
        <f t="shared" si="56"/>
        <v>68</v>
      </c>
      <c r="I172" s="86">
        <f t="shared" si="56"/>
        <v>318</v>
      </c>
      <c r="J172" s="86">
        <f t="shared" si="56"/>
        <v>0</v>
      </c>
      <c r="K172" s="86">
        <f t="shared" si="56"/>
        <v>383</v>
      </c>
      <c r="L172" s="86">
        <f t="shared" si="56"/>
        <v>3</v>
      </c>
      <c r="M172" s="86">
        <f t="shared" si="56"/>
        <v>0</v>
      </c>
      <c r="N172" s="86">
        <f t="shared" si="56"/>
        <v>386</v>
      </c>
      <c r="O172" s="86">
        <f t="shared" si="56"/>
        <v>0</v>
      </c>
      <c r="P172" s="86">
        <f t="shared" si="56"/>
        <v>0</v>
      </c>
      <c r="Q172" s="86">
        <f t="shared" si="56"/>
        <v>386</v>
      </c>
      <c r="R172" s="86">
        <f t="shared" si="56"/>
        <v>0</v>
      </c>
      <c r="S172" s="86">
        <f t="shared" si="56"/>
        <v>386</v>
      </c>
      <c r="T172" s="86">
        <f t="shared" si="56"/>
        <v>0</v>
      </c>
      <c r="U172" s="86">
        <f t="shared" si="56"/>
        <v>351</v>
      </c>
      <c r="V172" s="86">
        <f t="shared" si="56"/>
        <v>35</v>
      </c>
      <c r="W172" s="86">
        <f t="shared" si="56"/>
        <v>351</v>
      </c>
      <c r="X172" s="86">
        <f t="shared" si="56"/>
        <v>0</v>
      </c>
      <c r="Y172" s="86">
        <f t="shared" si="56"/>
        <v>381</v>
      </c>
      <c r="Z172" s="86">
        <f t="shared" si="56"/>
        <v>5</v>
      </c>
      <c r="AA172" s="86">
        <f t="shared" si="56"/>
        <v>386</v>
      </c>
      <c r="AB172" s="86">
        <f t="shared" si="56"/>
        <v>0</v>
      </c>
      <c r="AC172" s="86">
        <f t="shared" si="56"/>
        <v>386</v>
      </c>
      <c r="AD172" s="86">
        <f t="shared" si="56"/>
        <v>0</v>
      </c>
      <c r="AE172" s="85"/>
    </row>
    <row r="173" spans="1:31" ht="19.5" customHeight="1" x14ac:dyDescent="0.25">
      <c r="A173" s="216" t="s">
        <v>601</v>
      </c>
      <c r="B173" s="89">
        <v>328</v>
      </c>
      <c r="C173" s="71">
        <v>301</v>
      </c>
      <c r="D173" s="71">
        <v>27</v>
      </c>
      <c r="E173" s="72">
        <v>301</v>
      </c>
      <c r="F173" s="72">
        <v>0</v>
      </c>
      <c r="G173" s="73">
        <v>215</v>
      </c>
      <c r="H173" s="73">
        <v>113</v>
      </c>
      <c r="I173" s="74">
        <v>215</v>
      </c>
      <c r="J173" s="74">
        <v>0</v>
      </c>
      <c r="K173" s="75">
        <v>320</v>
      </c>
      <c r="L173" s="75">
        <v>8</v>
      </c>
      <c r="M173" s="76">
        <v>0</v>
      </c>
      <c r="N173" s="76">
        <v>328</v>
      </c>
      <c r="O173" s="77">
        <v>0</v>
      </c>
      <c r="P173" s="77">
        <v>0</v>
      </c>
      <c r="Q173" s="78">
        <v>328</v>
      </c>
      <c r="R173" s="78">
        <v>0</v>
      </c>
      <c r="S173" s="79">
        <v>328</v>
      </c>
      <c r="T173" s="79">
        <v>0</v>
      </c>
      <c r="U173" s="80">
        <v>290</v>
      </c>
      <c r="V173" s="80">
        <v>38</v>
      </c>
      <c r="W173" s="81">
        <v>290</v>
      </c>
      <c r="X173" s="81">
        <v>0</v>
      </c>
      <c r="Y173" s="82">
        <v>328</v>
      </c>
      <c r="Z173" s="82">
        <v>0</v>
      </c>
      <c r="AA173" s="83">
        <v>328</v>
      </c>
      <c r="AB173" s="83">
        <v>0</v>
      </c>
      <c r="AC173" s="84">
        <v>328</v>
      </c>
      <c r="AD173" s="84">
        <v>0</v>
      </c>
      <c r="AE173" s="85" t="s">
        <v>726</v>
      </c>
    </row>
    <row r="174" spans="1:31" ht="19.5" customHeight="1" x14ac:dyDescent="0.25">
      <c r="A174" s="216"/>
      <c r="B174" s="89">
        <v>94</v>
      </c>
      <c r="C174" s="71">
        <v>86</v>
      </c>
      <c r="D174" s="71">
        <v>8</v>
      </c>
      <c r="E174" s="72">
        <v>86</v>
      </c>
      <c r="F174" s="72">
        <v>0</v>
      </c>
      <c r="G174" s="73">
        <v>84</v>
      </c>
      <c r="H174" s="73">
        <v>10</v>
      </c>
      <c r="I174" s="74">
        <v>82</v>
      </c>
      <c r="J174" s="74">
        <v>2</v>
      </c>
      <c r="K174" s="75">
        <v>93</v>
      </c>
      <c r="L174" s="75">
        <v>1</v>
      </c>
      <c r="M174" s="76">
        <v>5</v>
      </c>
      <c r="N174" s="76">
        <v>89</v>
      </c>
      <c r="O174" s="77">
        <v>5</v>
      </c>
      <c r="P174" s="77">
        <v>0</v>
      </c>
      <c r="Q174" s="78">
        <v>92</v>
      </c>
      <c r="R174" s="78">
        <v>2</v>
      </c>
      <c r="S174" s="79">
        <v>92</v>
      </c>
      <c r="T174" s="79">
        <v>2</v>
      </c>
      <c r="U174" s="80">
        <v>80</v>
      </c>
      <c r="V174" s="80">
        <v>14</v>
      </c>
      <c r="W174" s="81">
        <v>80</v>
      </c>
      <c r="X174" s="81">
        <v>0</v>
      </c>
      <c r="Y174" s="82">
        <v>90</v>
      </c>
      <c r="Z174" s="82">
        <v>4</v>
      </c>
      <c r="AA174" s="83">
        <v>92</v>
      </c>
      <c r="AB174" s="83">
        <v>2</v>
      </c>
      <c r="AC174" s="84">
        <v>91</v>
      </c>
      <c r="AD174" s="84">
        <v>3</v>
      </c>
      <c r="AE174" s="92" t="s">
        <v>813</v>
      </c>
    </row>
    <row r="175" spans="1:31" ht="19.5" customHeight="1" x14ac:dyDescent="0.25">
      <c r="A175" s="216"/>
      <c r="B175" s="90">
        <f>SUM(B173:B174)</f>
        <v>422</v>
      </c>
      <c r="C175" s="86">
        <f>SUM(C173:C174)</f>
        <v>387</v>
      </c>
      <c r="D175" s="86">
        <f t="shared" ref="D175:AD175" si="57">SUM(D173:D174)</f>
        <v>35</v>
      </c>
      <c r="E175" s="86">
        <f t="shared" si="57"/>
        <v>387</v>
      </c>
      <c r="F175" s="86">
        <f t="shared" si="57"/>
        <v>0</v>
      </c>
      <c r="G175" s="86">
        <f t="shared" si="57"/>
        <v>299</v>
      </c>
      <c r="H175" s="86">
        <f t="shared" si="57"/>
        <v>123</v>
      </c>
      <c r="I175" s="86">
        <f t="shared" si="57"/>
        <v>297</v>
      </c>
      <c r="J175" s="86">
        <f t="shared" si="57"/>
        <v>2</v>
      </c>
      <c r="K175" s="86">
        <f t="shared" si="57"/>
        <v>413</v>
      </c>
      <c r="L175" s="86">
        <f t="shared" si="57"/>
        <v>9</v>
      </c>
      <c r="M175" s="86">
        <f t="shared" si="57"/>
        <v>5</v>
      </c>
      <c r="N175" s="86">
        <f t="shared" si="57"/>
        <v>417</v>
      </c>
      <c r="O175" s="86">
        <f t="shared" si="57"/>
        <v>5</v>
      </c>
      <c r="P175" s="86">
        <f t="shared" si="57"/>
        <v>0</v>
      </c>
      <c r="Q175" s="86">
        <f t="shared" si="57"/>
        <v>420</v>
      </c>
      <c r="R175" s="86">
        <f t="shared" si="57"/>
        <v>2</v>
      </c>
      <c r="S175" s="86">
        <f t="shared" si="57"/>
        <v>420</v>
      </c>
      <c r="T175" s="86">
        <f t="shared" si="57"/>
        <v>2</v>
      </c>
      <c r="U175" s="86">
        <f t="shared" si="57"/>
        <v>370</v>
      </c>
      <c r="V175" s="86">
        <f t="shared" si="57"/>
        <v>52</v>
      </c>
      <c r="W175" s="86">
        <f t="shared" si="57"/>
        <v>370</v>
      </c>
      <c r="X175" s="86">
        <f t="shared" si="57"/>
        <v>0</v>
      </c>
      <c r="Y175" s="86">
        <f t="shared" si="57"/>
        <v>418</v>
      </c>
      <c r="Z175" s="86">
        <f t="shared" si="57"/>
        <v>4</v>
      </c>
      <c r="AA175" s="86">
        <f t="shared" si="57"/>
        <v>420</v>
      </c>
      <c r="AB175" s="86">
        <f t="shared" si="57"/>
        <v>2</v>
      </c>
      <c r="AC175" s="86">
        <f t="shared" si="57"/>
        <v>419</v>
      </c>
      <c r="AD175" s="86">
        <f t="shared" si="57"/>
        <v>3</v>
      </c>
      <c r="AE175" s="85"/>
    </row>
    <row r="176" spans="1:31" ht="19.5" customHeight="1" x14ac:dyDescent="0.25"/>
    <row r="177" ht="19.5" customHeight="1" x14ac:dyDescent="0.25"/>
    <row r="178" ht="19.5" customHeight="1" x14ac:dyDescent="0.25"/>
  </sheetData>
  <mergeCells count="75">
    <mergeCell ref="AA2:AB2"/>
    <mergeCell ref="A1:AE1"/>
    <mergeCell ref="A2:A3"/>
    <mergeCell ref="B2:B3"/>
    <mergeCell ref="C2:D2"/>
    <mergeCell ref="E2:F2"/>
    <mergeCell ref="G2:H2"/>
    <mergeCell ref="I2:J2"/>
    <mergeCell ref="K2:L2"/>
    <mergeCell ref="M2:N2"/>
    <mergeCell ref="O2:P2"/>
    <mergeCell ref="A134:A136"/>
    <mergeCell ref="AC2:AD2"/>
    <mergeCell ref="A4:AE4"/>
    <mergeCell ref="A173:A175"/>
    <mergeCell ref="A170:A172"/>
    <mergeCell ref="A167:A169"/>
    <mergeCell ref="A164:A166"/>
    <mergeCell ref="A161:A163"/>
    <mergeCell ref="A158:A160"/>
    <mergeCell ref="A155:A157"/>
    <mergeCell ref="A152:A154"/>
    <mergeCell ref="Q2:R2"/>
    <mergeCell ref="S2:T2"/>
    <mergeCell ref="U2:V2"/>
    <mergeCell ref="W2:X2"/>
    <mergeCell ref="Y2:Z2"/>
    <mergeCell ref="A149:A151"/>
    <mergeCell ref="A146:A148"/>
    <mergeCell ref="A143:A145"/>
    <mergeCell ref="A140:A142"/>
    <mergeCell ref="A137:A139"/>
    <mergeCell ref="A101:A103"/>
    <mergeCell ref="A131:A133"/>
    <mergeCell ref="A128:A130"/>
    <mergeCell ref="A125:A127"/>
    <mergeCell ref="A122:A124"/>
    <mergeCell ref="A119:A121"/>
    <mergeCell ref="A116:A118"/>
    <mergeCell ref="A113:A115"/>
    <mergeCell ref="A110:A112"/>
    <mergeCell ref="A107:A109"/>
    <mergeCell ref="A104:A106"/>
    <mergeCell ref="A65:A67"/>
    <mergeCell ref="A98:A100"/>
    <mergeCell ref="A95:A97"/>
    <mergeCell ref="A92:A94"/>
    <mergeCell ref="A89:A91"/>
    <mergeCell ref="A86:A88"/>
    <mergeCell ref="A83:A85"/>
    <mergeCell ref="A80:A82"/>
    <mergeCell ref="A77:A79"/>
    <mergeCell ref="A74:A76"/>
    <mergeCell ref="A71:A73"/>
    <mergeCell ref="A68:A70"/>
    <mergeCell ref="A62:A64"/>
    <mergeCell ref="A59:A61"/>
    <mergeCell ref="A56:A58"/>
    <mergeCell ref="A50:A52"/>
    <mergeCell ref="A47:A49"/>
    <mergeCell ref="A5:A7"/>
    <mergeCell ref="A53:A55"/>
    <mergeCell ref="A23:A25"/>
    <mergeCell ref="A20:A22"/>
    <mergeCell ref="A17:A19"/>
    <mergeCell ref="A14:A16"/>
    <mergeCell ref="A11:A13"/>
    <mergeCell ref="A8:A10"/>
    <mergeCell ref="A41:A43"/>
    <mergeCell ref="A38:A40"/>
    <mergeCell ref="A35:A37"/>
    <mergeCell ref="A32:A34"/>
    <mergeCell ref="A29:A31"/>
    <mergeCell ref="A26:A28"/>
    <mergeCell ref="A44:A46"/>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18"/>
  <sheetViews>
    <sheetView topLeftCell="A2" zoomScale="80" zoomScaleNormal="80" workbookViewId="0">
      <pane ySplit="1" topLeftCell="A29" activePane="bottomLeft" state="frozen"/>
      <selection activeCell="A2" sqref="A2"/>
      <selection pane="bottomLeft" activeCell="Y31" sqref="Y31"/>
    </sheetView>
  </sheetViews>
  <sheetFormatPr defaultRowHeight="15" x14ac:dyDescent="0.25"/>
  <cols>
    <col min="1" max="1" width="34.28515625" style="139" customWidth="1"/>
    <col min="2" max="30" width="9.140625" style="139"/>
    <col min="31" max="31" width="21.28515625" style="139" customWidth="1"/>
    <col min="32" max="16384" width="9.140625" style="139"/>
  </cols>
  <sheetData>
    <row r="1" spans="1:55" ht="32.25" customHeight="1" x14ac:dyDescent="0.25">
      <c r="A1" s="170" t="s">
        <v>3</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2"/>
      <c r="AF1" s="31"/>
      <c r="AG1" s="31"/>
      <c r="AH1" s="31"/>
      <c r="AI1" s="31"/>
      <c r="AJ1" s="31"/>
      <c r="AK1" s="31"/>
      <c r="AL1" s="31"/>
      <c r="AM1" s="31"/>
      <c r="AN1" s="31"/>
      <c r="AO1" s="31"/>
      <c r="AP1" s="31"/>
      <c r="AQ1" s="31"/>
      <c r="AR1" s="31"/>
      <c r="AS1" s="31"/>
      <c r="AT1" s="31"/>
      <c r="AU1" s="31"/>
      <c r="AV1" s="31"/>
      <c r="AW1" s="31"/>
      <c r="AX1" s="31"/>
      <c r="AY1" s="31"/>
      <c r="AZ1" s="31"/>
      <c r="BA1" s="31"/>
      <c r="BB1" s="31"/>
      <c r="BC1" s="31"/>
    </row>
    <row r="2" spans="1:55" ht="216.75" customHeight="1" x14ac:dyDescent="0.25">
      <c r="A2" s="165" t="s">
        <v>25</v>
      </c>
      <c r="B2" s="173" t="s">
        <v>0</v>
      </c>
      <c r="C2" s="175" t="s">
        <v>17</v>
      </c>
      <c r="D2" s="176"/>
      <c r="E2" s="177" t="s">
        <v>18</v>
      </c>
      <c r="F2" s="178"/>
      <c r="G2" s="179" t="s">
        <v>19</v>
      </c>
      <c r="H2" s="180"/>
      <c r="I2" s="181" t="s">
        <v>20</v>
      </c>
      <c r="J2" s="182"/>
      <c r="K2" s="183" t="s">
        <v>21</v>
      </c>
      <c r="L2" s="184"/>
      <c r="M2" s="185" t="s">
        <v>4</v>
      </c>
      <c r="N2" s="186"/>
      <c r="O2" s="187" t="s">
        <v>5</v>
      </c>
      <c r="P2" s="188"/>
      <c r="Q2" s="195" t="s">
        <v>22</v>
      </c>
      <c r="R2" s="196"/>
      <c r="S2" s="197" t="s">
        <v>23</v>
      </c>
      <c r="T2" s="198"/>
      <c r="U2" s="199" t="s">
        <v>6</v>
      </c>
      <c r="V2" s="200"/>
      <c r="W2" s="201" t="s">
        <v>7</v>
      </c>
      <c r="X2" s="202"/>
      <c r="Y2" s="203" t="s">
        <v>8</v>
      </c>
      <c r="Z2" s="204"/>
      <c r="AA2" s="205" t="s">
        <v>9</v>
      </c>
      <c r="AB2" s="206"/>
      <c r="AC2" s="189" t="s">
        <v>24</v>
      </c>
      <c r="AD2" s="190"/>
      <c r="AE2" s="33" t="s">
        <v>10</v>
      </c>
      <c r="AF2" s="24"/>
      <c r="AG2" s="24"/>
      <c r="AH2" s="24"/>
      <c r="AI2" s="24"/>
      <c r="AJ2" s="24"/>
      <c r="AK2" s="24"/>
      <c r="AL2" s="24"/>
      <c r="AM2" s="24"/>
      <c r="AN2" s="24"/>
      <c r="AO2" s="24"/>
      <c r="AP2" s="24"/>
      <c r="AQ2" s="24"/>
      <c r="AR2" s="24"/>
      <c r="AS2" s="24"/>
      <c r="AT2" s="24"/>
      <c r="AU2" s="24"/>
      <c r="AV2" s="24"/>
      <c r="AW2" s="24"/>
      <c r="AX2" s="24"/>
      <c r="AY2" s="24"/>
      <c r="AZ2" s="24"/>
      <c r="BA2" s="24"/>
      <c r="BB2" s="24"/>
      <c r="BC2" s="24"/>
    </row>
    <row r="3" spans="1:55" ht="50.25" customHeight="1" x14ac:dyDescent="0.25">
      <c r="A3" s="166"/>
      <c r="B3" s="174"/>
      <c r="C3" s="34" t="s">
        <v>1</v>
      </c>
      <c r="D3" s="34" t="s">
        <v>2</v>
      </c>
      <c r="E3" s="35" t="s">
        <v>1</v>
      </c>
      <c r="F3" s="35" t="s">
        <v>2</v>
      </c>
      <c r="G3" s="130" t="s">
        <v>1</v>
      </c>
      <c r="H3" s="130" t="s">
        <v>2</v>
      </c>
      <c r="I3" s="36" t="s">
        <v>1</v>
      </c>
      <c r="J3" s="36" t="s">
        <v>2</v>
      </c>
      <c r="K3" s="131" t="s">
        <v>1</v>
      </c>
      <c r="L3" s="131" t="s">
        <v>2</v>
      </c>
      <c r="M3" s="132" t="s">
        <v>1</v>
      </c>
      <c r="N3" s="132" t="s">
        <v>2</v>
      </c>
      <c r="O3" s="133" t="s">
        <v>1</v>
      </c>
      <c r="P3" s="133" t="s">
        <v>2</v>
      </c>
      <c r="Q3" s="134" t="s">
        <v>1</v>
      </c>
      <c r="R3" s="134" t="s">
        <v>2</v>
      </c>
      <c r="S3" s="135" t="s">
        <v>1</v>
      </c>
      <c r="T3" s="135" t="s">
        <v>2</v>
      </c>
      <c r="U3" s="136" t="s">
        <v>1</v>
      </c>
      <c r="V3" s="136" t="s">
        <v>2</v>
      </c>
      <c r="W3" s="137" t="s">
        <v>1</v>
      </c>
      <c r="X3" s="137" t="s">
        <v>2</v>
      </c>
      <c r="Y3" s="138" t="s">
        <v>1</v>
      </c>
      <c r="Z3" s="138" t="s">
        <v>2</v>
      </c>
      <c r="AA3" s="39" t="s">
        <v>1</v>
      </c>
      <c r="AB3" s="39" t="s">
        <v>2</v>
      </c>
      <c r="AC3" s="40" t="s">
        <v>1</v>
      </c>
      <c r="AD3" s="40" t="s">
        <v>2</v>
      </c>
      <c r="AE3" s="33" t="s">
        <v>11</v>
      </c>
      <c r="AF3" s="25"/>
      <c r="AG3" s="25"/>
      <c r="AH3" s="25"/>
      <c r="AI3" s="25"/>
      <c r="AJ3" s="25"/>
      <c r="AK3" s="25"/>
      <c r="AL3" s="25"/>
      <c r="AM3" s="25"/>
      <c r="AN3" s="25"/>
      <c r="AO3" s="25"/>
      <c r="AP3" s="25"/>
      <c r="AQ3" s="25"/>
      <c r="AR3" s="25"/>
      <c r="AS3" s="25"/>
      <c r="AT3" s="25"/>
      <c r="AU3" s="28"/>
      <c r="AV3" s="25"/>
      <c r="AW3" s="25"/>
      <c r="AX3" s="25"/>
      <c r="AY3" s="25"/>
      <c r="AZ3" s="25"/>
      <c r="BA3" s="25"/>
      <c r="BB3" s="25"/>
      <c r="BC3" s="25"/>
    </row>
    <row r="4" spans="1:55" ht="21.75" customHeight="1" x14ac:dyDescent="0.25">
      <c r="A4" s="192" t="s">
        <v>603</v>
      </c>
      <c r="B4" s="19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4"/>
      <c r="AF4" s="30"/>
      <c r="AG4" s="30"/>
      <c r="AH4" s="30"/>
      <c r="AI4" s="30"/>
      <c r="AJ4" s="30"/>
      <c r="AK4" s="30"/>
      <c r="AL4" s="30"/>
      <c r="AM4" s="30"/>
      <c r="AN4" s="30"/>
      <c r="AO4" s="30"/>
      <c r="AP4" s="30"/>
      <c r="AQ4" s="30"/>
      <c r="AR4" s="30"/>
      <c r="AS4" s="30"/>
      <c r="AT4" s="30"/>
      <c r="AU4" s="30"/>
      <c r="AV4" s="30"/>
      <c r="AW4" s="30"/>
      <c r="AX4" s="30"/>
      <c r="AY4" s="30"/>
      <c r="AZ4" s="30"/>
      <c r="BA4" s="30"/>
      <c r="BB4" s="30"/>
      <c r="BC4" s="30"/>
    </row>
    <row r="5" spans="1:55" ht="18.75" customHeight="1" x14ac:dyDescent="0.25">
      <c r="A5" s="212" t="s">
        <v>604</v>
      </c>
      <c r="B5" s="54"/>
      <c r="C5" s="55"/>
      <c r="D5" s="55"/>
      <c r="E5" s="56"/>
      <c r="F5" s="56"/>
      <c r="G5" s="57"/>
      <c r="H5" s="57"/>
      <c r="I5" s="58"/>
      <c r="J5" s="58"/>
      <c r="K5" s="59"/>
      <c r="L5" s="59"/>
      <c r="M5" s="60"/>
      <c r="N5" s="60"/>
      <c r="O5" s="61"/>
      <c r="P5" s="61"/>
      <c r="Q5" s="62"/>
      <c r="R5" s="62"/>
      <c r="S5" s="63"/>
      <c r="T5" s="63"/>
      <c r="U5" s="64"/>
      <c r="V5" s="64"/>
      <c r="W5" s="65"/>
      <c r="X5" s="65"/>
      <c r="Y5" s="66"/>
      <c r="Z5" s="66"/>
      <c r="AA5" s="67"/>
      <c r="AB5" s="67"/>
      <c r="AC5" s="68"/>
      <c r="AD5" s="68"/>
      <c r="AE5" s="69"/>
      <c r="AF5" s="26"/>
      <c r="AG5" s="26"/>
      <c r="AH5" s="26"/>
      <c r="AI5" s="29"/>
      <c r="AJ5" s="29"/>
      <c r="AK5" s="29"/>
      <c r="AL5" s="29"/>
      <c r="AM5" s="29"/>
      <c r="AN5" s="29"/>
      <c r="AO5" s="29"/>
      <c r="AP5" s="29"/>
      <c r="AQ5" s="29"/>
      <c r="AR5" s="29"/>
      <c r="AS5" s="29"/>
      <c r="AT5" s="29"/>
      <c r="AU5" s="29"/>
      <c r="AV5" s="29"/>
      <c r="AW5" s="29"/>
      <c r="AX5" s="29"/>
      <c r="AY5" s="29"/>
      <c r="AZ5" s="29"/>
      <c r="BA5" s="29"/>
      <c r="BB5" s="29"/>
      <c r="BC5" s="29"/>
    </row>
    <row r="6" spans="1:55" ht="18.75" customHeight="1" x14ac:dyDescent="0.25">
      <c r="A6" s="212"/>
      <c r="B6" s="70"/>
      <c r="C6" s="71"/>
      <c r="D6" s="71"/>
      <c r="E6" s="72"/>
      <c r="F6" s="72"/>
      <c r="G6" s="73"/>
      <c r="H6" s="73"/>
      <c r="I6" s="74"/>
      <c r="J6" s="74"/>
      <c r="K6" s="75"/>
      <c r="L6" s="75"/>
      <c r="M6" s="76"/>
      <c r="N6" s="76"/>
      <c r="O6" s="77"/>
      <c r="P6" s="77"/>
      <c r="Q6" s="78"/>
      <c r="R6" s="78"/>
      <c r="S6" s="79"/>
      <c r="T6" s="79"/>
      <c r="U6" s="80"/>
      <c r="V6" s="80"/>
      <c r="W6" s="81"/>
      <c r="X6" s="81"/>
      <c r="Y6" s="82"/>
      <c r="Z6" s="82"/>
      <c r="AA6" s="83"/>
      <c r="AB6" s="83"/>
      <c r="AC6" s="84"/>
      <c r="AD6" s="84"/>
      <c r="AE6" s="85"/>
      <c r="AF6" s="27"/>
      <c r="AG6" s="27"/>
      <c r="AH6" s="27"/>
      <c r="AI6" s="27"/>
      <c r="AJ6" s="27"/>
      <c r="AK6" s="27"/>
      <c r="AL6" s="27"/>
      <c r="AM6" s="27"/>
      <c r="AN6" s="27"/>
      <c r="AO6" s="27"/>
      <c r="AP6" s="27"/>
      <c r="AQ6" s="27"/>
      <c r="AR6" s="27"/>
      <c r="AS6" s="27"/>
      <c r="AT6" s="27"/>
      <c r="AU6" s="27"/>
      <c r="AV6" s="27"/>
      <c r="AW6" s="27"/>
      <c r="AX6" s="27"/>
      <c r="AY6" s="27"/>
      <c r="AZ6" s="27"/>
      <c r="BA6" s="27"/>
      <c r="BB6" s="27"/>
      <c r="BC6" s="27"/>
    </row>
    <row r="7" spans="1:55" ht="18.75" customHeight="1" x14ac:dyDescent="0.25">
      <c r="A7" s="212"/>
      <c r="B7" s="86">
        <f>SUM(B5:B6)</f>
        <v>0</v>
      </c>
      <c r="C7" s="86">
        <f t="shared" ref="C7:AD7" si="0">SUM(C5:C6)</f>
        <v>0</v>
      </c>
      <c r="D7" s="86">
        <f t="shared" si="0"/>
        <v>0</v>
      </c>
      <c r="E7" s="86">
        <f t="shared" si="0"/>
        <v>0</v>
      </c>
      <c r="F7" s="86">
        <f t="shared" si="0"/>
        <v>0</v>
      </c>
      <c r="G7" s="86">
        <f t="shared" si="0"/>
        <v>0</v>
      </c>
      <c r="H7" s="86">
        <f t="shared" si="0"/>
        <v>0</v>
      </c>
      <c r="I7" s="86">
        <f t="shared" si="0"/>
        <v>0</v>
      </c>
      <c r="J7" s="86">
        <f t="shared" si="0"/>
        <v>0</v>
      </c>
      <c r="K7" s="86">
        <f t="shared" si="0"/>
        <v>0</v>
      </c>
      <c r="L7" s="86">
        <f t="shared" si="0"/>
        <v>0</v>
      </c>
      <c r="M7" s="86">
        <f t="shared" si="0"/>
        <v>0</v>
      </c>
      <c r="N7" s="86">
        <f t="shared" si="0"/>
        <v>0</v>
      </c>
      <c r="O7" s="86">
        <f t="shared" si="0"/>
        <v>0</v>
      </c>
      <c r="P7" s="86">
        <f t="shared" si="0"/>
        <v>0</v>
      </c>
      <c r="Q7" s="86">
        <f t="shared" si="0"/>
        <v>0</v>
      </c>
      <c r="R7" s="86">
        <f t="shared" si="0"/>
        <v>0</v>
      </c>
      <c r="S7" s="86">
        <f t="shared" si="0"/>
        <v>0</v>
      </c>
      <c r="T7" s="86">
        <f t="shared" si="0"/>
        <v>0</v>
      </c>
      <c r="U7" s="86">
        <f t="shared" si="0"/>
        <v>0</v>
      </c>
      <c r="V7" s="86">
        <f t="shared" si="0"/>
        <v>0</v>
      </c>
      <c r="W7" s="86">
        <f t="shared" si="0"/>
        <v>0</v>
      </c>
      <c r="X7" s="86">
        <f t="shared" si="0"/>
        <v>0</v>
      </c>
      <c r="Y7" s="86">
        <f t="shared" si="0"/>
        <v>0</v>
      </c>
      <c r="Z7" s="86">
        <f t="shared" si="0"/>
        <v>0</v>
      </c>
      <c r="AA7" s="86">
        <f t="shared" si="0"/>
        <v>0</v>
      </c>
      <c r="AB7" s="86">
        <f t="shared" si="0"/>
        <v>0</v>
      </c>
      <c r="AC7" s="86">
        <f t="shared" si="0"/>
        <v>0</v>
      </c>
      <c r="AD7" s="86">
        <f t="shared" si="0"/>
        <v>0</v>
      </c>
      <c r="AE7" s="85"/>
      <c r="AF7" s="27"/>
      <c r="AG7" s="27"/>
      <c r="AH7" s="27"/>
      <c r="AI7" s="27"/>
      <c r="AJ7" s="27"/>
      <c r="AK7" s="27"/>
      <c r="AL7" s="27"/>
      <c r="AM7" s="27"/>
      <c r="AN7" s="27"/>
      <c r="AO7" s="27"/>
      <c r="AP7" s="27"/>
      <c r="AQ7" s="27"/>
      <c r="AR7" s="27"/>
      <c r="AS7" s="27"/>
      <c r="AT7" s="27"/>
      <c r="AU7" s="27"/>
      <c r="AV7" s="27"/>
      <c r="AW7" s="27"/>
      <c r="AX7" s="27"/>
      <c r="AY7" s="27"/>
      <c r="AZ7" s="27"/>
      <c r="BA7" s="27"/>
      <c r="BB7" s="27"/>
      <c r="BC7" s="27"/>
    </row>
    <row r="8" spans="1:55" ht="18.75" customHeight="1" x14ac:dyDescent="0.25">
      <c r="A8" s="191" t="s">
        <v>605</v>
      </c>
      <c r="B8" s="70"/>
      <c r="C8" s="71"/>
      <c r="D8" s="71"/>
      <c r="E8" s="72"/>
      <c r="F8" s="72"/>
      <c r="G8" s="73"/>
      <c r="H8" s="73"/>
      <c r="I8" s="74"/>
      <c r="J8" s="74"/>
      <c r="K8" s="75"/>
      <c r="L8" s="75"/>
      <c r="M8" s="76"/>
      <c r="N8" s="76"/>
      <c r="O8" s="77"/>
      <c r="P8" s="77"/>
      <c r="Q8" s="78"/>
      <c r="R8" s="78"/>
      <c r="S8" s="79"/>
      <c r="T8" s="79"/>
      <c r="U8" s="80"/>
      <c r="V8" s="80"/>
      <c r="W8" s="81"/>
      <c r="X8" s="81"/>
      <c r="Y8" s="82"/>
      <c r="Z8" s="82"/>
      <c r="AA8" s="83"/>
      <c r="AB8" s="83"/>
      <c r="AC8" s="84"/>
      <c r="AD8" s="84"/>
      <c r="AE8" s="85"/>
      <c r="AF8" s="27"/>
      <c r="AG8" s="27"/>
      <c r="AH8" s="27"/>
      <c r="AI8" s="27"/>
      <c r="AJ8" s="27"/>
      <c r="AK8" s="27"/>
      <c r="AL8" s="27"/>
      <c r="AM8" s="27"/>
      <c r="AN8" s="27"/>
      <c r="AO8" s="27"/>
      <c r="AP8" s="27"/>
      <c r="AQ8" s="27"/>
      <c r="AR8" s="27"/>
      <c r="AS8" s="27"/>
      <c r="AT8" s="27"/>
      <c r="AU8" s="27"/>
      <c r="AV8" s="27"/>
      <c r="AW8" s="27"/>
      <c r="AX8" s="27"/>
      <c r="AY8" s="27"/>
      <c r="AZ8" s="27"/>
      <c r="BA8" s="27"/>
      <c r="BB8" s="27"/>
      <c r="BC8" s="27"/>
    </row>
    <row r="9" spans="1:55" ht="18.75" customHeight="1" x14ac:dyDescent="0.25">
      <c r="A9" s="191"/>
      <c r="B9" s="70">
        <v>17</v>
      </c>
      <c r="C9" s="71">
        <v>17</v>
      </c>
      <c r="D9" s="71">
        <v>0</v>
      </c>
      <c r="E9" s="72">
        <v>16</v>
      </c>
      <c r="F9" s="72">
        <v>1</v>
      </c>
      <c r="G9" s="73">
        <v>17</v>
      </c>
      <c r="H9" s="73">
        <v>0</v>
      </c>
      <c r="I9" s="74">
        <v>16</v>
      </c>
      <c r="J9" s="74">
        <v>1</v>
      </c>
      <c r="K9" s="75">
        <v>16</v>
      </c>
      <c r="L9" s="75">
        <v>1</v>
      </c>
      <c r="M9" s="76">
        <v>3</v>
      </c>
      <c r="N9" s="76">
        <v>14</v>
      </c>
      <c r="O9" s="77">
        <v>2</v>
      </c>
      <c r="P9" s="77">
        <v>1</v>
      </c>
      <c r="Q9" s="78">
        <v>17</v>
      </c>
      <c r="R9" s="78">
        <v>0</v>
      </c>
      <c r="S9" s="79">
        <v>17</v>
      </c>
      <c r="T9" s="79">
        <v>0</v>
      </c>
      <c r="U9" s="80">
        <v>17</v>
      </c>
      <c r="V9" s="80">
        <v>0</v>
      </c>
      <c r="W9" s="81">
        <v>17</v>
      </c>
      <c r="X9" s="81">
        <v>0</v>
      </c>
      <c r="Y9" s="82">
        <v>17</v>
      </c>
      <c r="Z9" s="82">
        <v>0</v>
      </c>
      <c r="AA9" s="83">
        <v>17</v>
      </c>
      <c r="AB9" s="83">
        <v>0</v>
      </c>
      <c r="AC9" s="84">
        <v>17</v>
      </c>
      <c r="AD9" s="84">
        <v>0</v>
      </c>
      <c r="AE9" s="85"/>
      <c r="AF9" s="27"/>
      <c r="AG9" s="27"/>
      <c r="AH9" s="27"/>
      <c r="AI9" s="27"/>
      <c r="AJ9" s="27"/>
      <c r="AK9" s="27"/>
      <c r="AL9" s="27"/>
      <c r="AM9" s="27"/>
      <c r="AN9" s="27"/>
      <c r="AO9" s="27"/>
      <c r="AP9" s="27"/>
      <c r="AQ9" s="27"/>
      <c r="AR9" s="27"/>
      <c r="AS9" s="27"/>
      <c r="AT9" s="27"/>
      <c r="AU9" s="27"/>
      <c r="AV9" s="27"/>
      <c r="AW9" s="27"/>
      <c r="AX9" s="27"/>
      <c r="AY9" s="27"/>
      <c r="AZ9" s="27"/>
      <c r="BA9" s="27"/>
      <c r="BB9" s="27"/>
      <c r="BC9" s="27"/>
    </row>
    <row r="10" spans="1:55" ht="18.75" customHeight="1" x14ac:dyDescent="0.25">
      <c r="A10" s="191"/>
      <c r="B10" s="86">
        <f>SUM(B8:B9)</f>
        <v>17</v>
      </c>
      <c r="C10" s="86">
        <f t="shared" ref="C10:AD10" si="1">SUM(C8:C9)</f>
        <v>17</v>
      </c>
      <c r="D10" s="86">
        <f t="shared" si="1"/>
        <v>0</v>
      </c>
      <c r="E10" s="86">
        <f t="shared" si="1"/>
        <v>16</v>
      </c>
      <c r="F10" s="86">
        <f t="shared" si="1"/>
        <v>1</v>
      </c>
      <c r="G10" s="86">
        <f t="shared" si="1"/>
        <v>17</v>
      </c>
      <c r="H10" s="86">
        <f t="shared" si="1"/>
        <v>0</v>
      </c>
      <c r="I10" s="86">
        <f t="shared" si="1"/>
        <v>16</v>
      </c>
      <c r="J10" s="86">
        <f t="shared" si="1"/>
        <v>1</v>
      </c>
      <c r="K10" s="86">
        <f t="shared" si="1"/>
        <v>16</v>
      </c>
      <c r="L10" s="86">
        <f t="shared" si="1"/>
        <v>1</v>
      </c>
      <c r="M10" s="86">
        <f t="shared" si="1"/>
        <v>3</v>
      </c>
      <c r="N10" s="86">
        <f t="shared" si="1"/>
        <v>14</v>
      </c>
      <c r="O10" s="86">
        <f t="shared" si="1"/>
        <v>2</v>
      </c>
      <c r="P10" s="86">
        <f t="shared" si="1"/>
        <v>1</v>
      </c>
      <c r="Q10" s="86">
        <f t="shared" si="1"/>
        <v>17</v>
      </c>
      <c r="R10" s="86">
        <f t="shared" si="1"/>
        <v>0</v>
      </c>
      <c r="S10" s="86">
        <f t="shared" si="1"/>
        <v>17</v>
      </c>
      <c r="T10" s="86">
        <f t="shared" si="1"/>
        <v>0</v>
      </c>
      <c r="U10" s="86">
        <f t="shared" si="1"/>
        <v>17</v>
      </c>
      <c r="V10" s="86">
        <f t="shared" si="1"/>
        <v>0</v>
      </c>
      <c r="W10" s="86">
        <f t="shared" si="1"/>
        <v>17</v>
      </c>
      <c r="X10" s="86">
        <f t="shared" si="1"/>
        <v>0</v>
      </c>
      <c r="Y10" s="86">
        <f t="shared" si="1"/>
        <v>17</v>
      </c>
      <c r="Z10" s="86">
        <f t="shared" si="1"/>
        <v>0</v>
      </c>
      <c r="AA10" s="86">
        <f t="shared" si="1"/>
        <v>17</v>
      </c>
      <c r="AB10" s="86">
        <f t="shared" si="1"/>
        <v>0</v>
      </c>
      <c r="AC10" s="86">
        <f t="shared" si="1"/>
        <v>17</v>
      </c>
      <c r="AD10" s="86">
        <f t="shared" si="1"/>
        <v>0</v>
      </c>
      <c r="AE10" s="85"/>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row>
    <row r="11" spans="1:55" ht="18.75" customHeight="1" x14ac:dyDescent="0.25">
      <c r="A11" s="191" t="s">
        <v>606</v>
      </c>
      <c r="B11" s="70"/>
      <c r="C11" s="71"/>
      <c r="D11" s="71"/>
      <c r="E11" s="72"/>
      <c r="F11" s="72"/>
      <c r="G11" s="73"/>
      <c r="H11" s="73"/>
      <c r="I11" s="74"/>
      <c r="J11" s="74"/>
      <c r="K11" s="75"/>
      <c r="L11" s="75"/>
      <c r="M11" s="76"/>
      <c r="N11" s="76"/>
      <c r="O11" s="77"/>
      <c r="P11" s="77"/>
      <c r="Q11" s="78"/>
      <c r="R11" s="78"/>
      <c r="S11" s="79"/>
      <c r="T11" s="79"/>
      <c r="U11" s="80"/>
      <c r="V11" s="80"/>
      <c r="W11" s="81"/>
      <c r="X11" s="81"/>
      <c r="Y11" s="82"/>
      <c r="Z11" s="82"/>
      <c r="AA11" s="83"/>
      <c r="AB11" s="83"/>
      <c r="AC11" s="84"/>
      <c r="AD11" s="84"/>
      <c r="AE11" s="85"/>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row>
    <row r="12" spans="1:55" ht="18.75" customHeight="1" x14ac:dyDescent="0.25">
      <c r="A12" s="191"/>
      <c r="B12" s="70">
        <v>8</v>
      </c>
      <c r="C12" s="71">
        <v>8</v>
      </c>
      <c r="D12" s="71">
        <v>0</v>
      </c>
      <c r="E12" s="72">
        <v>8</v>
      </c>
      <c r="F12" s="72">
        <v>0</v>
      </c>
      <c r="G12" s="73">
        <v>8</v>
      </c>
      <c r="H12" s="73">
        <v>0</v>
      </c>
      <c r="I12" s="74">
        <v>8</v>
      </c>
      <c r="J12" s="74">
        <v>0</v>
      </c>
      <c r="K12" s="75">
        <v>8</v>
      </c>
      <c r="L12" s="75">
        <v>0</v>
      </c>
      <c r="M12" s="76">
        <v>0</v>
      </c>
      <c r="N12" s="76">
        <v>8</v>
      </c>
      <c r="O12" s="77">
        <v>0</v>
      </c>
      <c r="P12" s="77">
        <v>0</v>
      </c>
      <c r="Q12" s="78">
        <v>8</v>
      </c>
      <c r="R12" s="78">
        <v>0</v>
      </c>
      <c r="S12" s="79">
        <v>8</v>
      </c>
      <c r="T12" s="79">
        <v>0</v>
      </c>
      <c r="U12" s="80">
        <v>7</v>
      </c>
      <c r="V12" s="80">
        <v>1</v>
      </c>
      <c r="W12" s="81">
        <v>7</v>
      </c>
      <c r="X12" s="81">
        <v>0</v>
      </c>
      <c r="Y12" s="82">
        <v>8</v>
      </c>
      <c r="Z12" s="82">
        <v>0</v>
      </c>
      <c r="AA12" s="83">
        <v>8</v>
      </c>
      <c r="AB12" s="83">
        <v>0</v>
      </c>
      <c r="AC12" s="84">
        <v>8</v>
      </c>
      <c r="AD12" s="84">
        <v>0</v>
      </c>
      <c r="AE12" s="85"/>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row>
    <row r="13" spans="1:55" ht="18.75" customHeight="1" x14ac:dyDescent="0.25">
      <c r="A13" s="191"/>
      <c r="B13" s="86">
        <f>SUM(B11:B12)</f>
        <v>8</v>
      </c>
      <c r="C13" s="86">
        <f t="shared" ref="C13:AD13" si="2">SUM(C11:C12)</f>
        <v>8</v>
      </c>
      <c r="D13" s="86">
        <f t="shared" si="2"/>
        <v>0</v>
      </c>
      <c r="E13" s="86">
        <f t="shared" si="2"/>
        <v>8</v>
      </c>
      <c r="F13" s="86">
        <f t="shared" si="2"/>
        <v>0</v>
      </c>
      <c r="G13" s="86">
        <f t="shared" si="2"/>
        <v>8</v>
      </c>
      <c r="H13" s="86">
        <f t="shared" si="2"/>
        <v>0</v>
      </c>
      <c r="I13" s="86">
        <f t="shared" si="2"/>
        <v>8</v>
      </c>
      <c r="J13" s="86">
        <f t="shared" si="2"/>
        <v>0</v>
      </c>
      <c r="K13" s="86">
        <f t="shared" si="2"/>
        <v>8</v>
      </c>
      <c r="L13" s="86">
        <f t="shared" si="2"/>
        <v>0</v>
      </c>
      <c r="M13" s="86">
        <f t="shared" si="2"/>
        <v>0</v>
      </c>
      <c r="N13" s="86">
        <f t="shared" si="2"/>
        <v>8</v>
      </c>
      <c r="O13" s="86">
        <f t="shared" si="2"/>
        <v>0</v>
      </c>
      <c r="P13" s="86">
        <f t="shared" si="2"/>
        <v>0</v>
      </c>
      <c r="Q13" s="86">
        <f t="shared" si="2"/>
        <v>8</v>
      </c>
      <c r="R13" s="86">
        <f t="shared" si="2"/>
        <v>0</v>
      </c>
      <c r="S13" s="86">
        <f t="shared" si="2"/>
        <v>8</v>
      </c>
      <c r="T13" s="86">
        <f t="shared" si="2"/>
        <v>0</v>
      </c>
      <c r="U13" s="86">
        <f t="shared" si="2"/>
        <v>7</v>
      </c>
      <c r="V13" s="86">
        <f t="shared" si="2"/>
        <v>1</v>
      </c>
      <c r="W13" s="86">
        <f t="shared" si="2"/>
        <v>7</v>
      </c>
      <c r="X13" s="86">
        <f t="shared" si="2"/>
        <v>0</v>
      </c>
      <c r="Y13" s="86">
        <f t="shared" si="2"/>
        <v>8</v>
      </c>
      <c r="Z13" s="86">
        <f t="shared" si="2"/>
        <v>0</v>
      </c>
      <c r="AA13" s="86">
        <f t="shared" si="2"/>
        <v>8</v>
      </c>
      <c r="AB13" s="86">
        <f t="shared" si="2"/>
        <v>0</v>
      </c>
      <c r="AC13" s="86">
        <f t="shared" si="2"/>
        <v>8</v>
      </c>
      <c r="AD13" s="86">
        <f t="shared" si="2"/>
        <v>0</v>
      </c>
      <c r="AE13" s="85"/>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row>
    <row r="14" spans="1:55" ht="18.75" customHeight="1" x14ac:dyDescent="0.25">
      <c r="A14" s="191" t="s">
        <v>607</v>
      </c>
      <c r="B14" s="70"/>
      <c r="C14" s="71"/>
      <c r="D14" s="71"/>
      <c r="E14" s="72"/>
      <c r="F14" s="72"/>
      <c r="G14" s="73"/>
      <c r="H14" s="73"/>
      <c r="I14" s="74"/>
      <c r="J14" s="74"/>
      <c r="K14" s="75"/>
      <c r="L14" s="75"/>
      <c r="M14" s="76"/>
      <c r="N14" s="76"/>
      <c r="O14" s="77"/>
      <c r="P14" s="77"/>
      <c r="Q14" s="78"/>
      <c r="R14" s="78"/>
      <c r="S14" s="79"/>
      <c r="T14" s="79"/>
      <c r="U14" s="80"/>
      <c r="V14" s="80"/>
      <c r="W14" s="81"/>
      <c r="X14" s="81"/>
      <c r="Y14" s="82"/>
      <c r="Z14" s="82"/>
      <c r="AA14" s="83"/>
      <c r="AB14" s="83"/>
      <c r="AC14" s="84"/>
      <c r="AD14" s="84"/>
      <c r="AE14" s="85"/>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row>
    <row r="15" spans="1:55" ht="18.75" customHeight="1" x14ac:dyDescent="0.25">
      <c r="A15" s="191"/>
      <c r="B15" s="70">
        <v>21</v>
      </c>
      <c r="C15" s="71">
        <v>19</v>
      </c>
      <c r="D15" s="71">
        <v>2</v>
      </c>
      <c r="E15" s="72">
        <v>19</v>
      </c>
      <c r="F15" s="72">
        <v>0</v>
      </c>
      <c r="G15" s="73">
        <v>18</v>
      </c>
      <c r="H15" s="73">
        <v>3</v>
      </c>
      <c r="I15" s="74">
        <v>18</v>
      </c>
      <c r="J15" s="74">
        <v>0</v>
      </c>
      <c r="K15" s="75">
        <v>21</v>
      </c>
      <c r="L15" s="75">
        <v>0</v>
      </c>
      <c r="M15" s="76">
        <v>1</v>
      </c>
      <c r="N15" s="76">
        <v>20</v>
      </c>
      <c r="O15" s="77">
        <v>1</v>
      </c>
      <c r="P15" s="77">
        <v>0</v>
      </c>
      <c r="Q15" s="78">
        <v>21</v>
      </c>
      <c r="R15" s="78">
        <v>0</v>
      </c>
      <c r="S15" s="79">
        <v>21</v>
      </c>
      <c r="T15" s="79">
        <v>0</v>
      </c>
      <c r="U15" s="80">
        <v>15</v>
      </c>
      <c r="V15" s="80">
        <v>6</v>
      </c>
      <c r="W15" s="81">
        <v>15</v>
      </c>
      <c r="X15" s="81">
        <v>0</v>
      </c>
      <c r="Y15" s="82">
        <v>21</v>
      </c>
      <c r="Z15" s="82">
        <v>0</v>
      </c>
      <c r="AA15" s="83">
        <v>21</v>
      </c>
      <c r="AB15" s="83">
        <v>0</v>
      </c>
      <c r="AC15" s="84">
        <v>21</v>
      </c>
      <c r="AD15" s="84">
        <v>0</v>
      </c>
      <c r="AE15" s="85" t="s">
        <v>816</v>
      </c>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row>
    <row r="16" spans="1:55" ht="18.75" customHeight="1" x14ac:dyDescent="0.25">
      <c r="A16" s="191"/>
      <c r="B16" s="86">
        <f>SUM(B14:B15)</f>
        <v>21</v>
      </c>
      <c r="C16" s="86">
        <f t="shared" ref="C16:AD16" si="3">SUM(C14:C15)</f>
        <v>19</v>
      </c>
      <c r="D16" s="86">
        <f t="shared" si="3"/>
        <v>2</v>
      </c>
      <c r="E16" s="86">
        <f t="shared" si="3"/>
        <v>19</v>
      </c>
      <c r="F16" s="86">
        <f t="shared" si="3"/>
        <v>0</v>
      </c>
      <c r="G16" s="86">
        <f t="shared" si="3"/>
        <v>18</v>
      </c>
      <c r="H16" s="86">
        <f t="shared" si="3"/>
        <v>3</v>
      </c>
      <c r="I16" s="86">
        <f t="shared" si="3"/>
        <v>18</v>
      </c>
      <c r="J16" s="86">
        <f t="shared" si="3"/>
        <v>0</v>
      </c>
      <c r="K16" s="86">
        <f t="shared" si="3"/>
        <v>21</v>
      </c>
      <c r="L16" s="86">
        <f t="shared" si="3"/>
        <v>0</v>
      </c>
      <c r="M16" s="86">
        <f t="shared" si="3"/>
        <v>1</v>
      </c>
      <c r="N16" s="86">
        <f t="shared" si="3"/>
        <v>20</v>
      </c>
      <c r="O16" s="86">
        <f t="shared" si="3"/>
        <v>1</v>
      </c>
      <c r="P16" s="86">
        <f t="shared" si="3"/>
        <v>0</v>
      </c>
      <c r="Q16" s="86">
        <f t="shared" si="3"/>
        <v>21</v>
      </c>
      <c r="R16" s="86">
        <f t="shared" si="3"/>
        <v>0</v>
      </c>
      <c r="S16" s="86">
        <f t="shared" si="3"/>
        <v>21</v>
      </c>
      <c r="T16" s="86">
        <f t="shared" si="3"/>
        <v>0</v>
      </c>
      <c r="U16" s="86">
        <f t="shared" si="3"/>
        <v>15</v>
      </c>
      <c r="V16" s="86">
        <f t="shared" si="3"/>
        <v>6</v>
      </c>
      <c r="W16" s="86">
        <f t="shared" si="3"/>
        <v>15</v>
      </c>
      <c r="X16" s="86">
        <f t="shared" si="3"/>
        <v>0</v>
      </c>
      <c r="Y16" s="86">
        <f t="shared" si="3"/>
        <v>21</v>
      </c>
      <c r="Z16" s="86">
        <f t="shared" si="3"/>
        <v>0</v>
      </c>
      <c r="AA16" s="86">
        <f t="shared" si="3"/>
        <v>21</v>
      </c>
      <c r="AB16" s="86">
        <f t="shared" si="3"/>
        <v>0</v>
      </c>
      <c r="AC16" s="86">
        <f t="shared" si="3"/>
        <v>21</v>
      </c>
      <c r="AD16" s="86">
        <f t="shared" si="3"/>
        <v>0</v>
      </c>
      <c r="AE16" s="85"/>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row>
    <row r="17" spans="1:31" s="27" customFormat="1" ht="18.75" customHeight="1" x14ac:dyDescent="0.25">
      <c r="A17" s="191" t="s">
        <v>608</v>
      </c>
      <c r="B17" s="70"/>
      <c r="C17" s="71"/>
      <c r="D17" s="71"/>
      <c r="E17" s="72"/>
      <c r="F17" s="72"/>
      <c r="G17" s="73"/>
      <c r="H17" s="73"/>
      <c r="I17" s="74"/>
      <c r="J17" s="74"/>
      <c r="K17" s="75"/>
      <c r="L17" s="75"/>
      <c r="M17" s="76"/>
      <c r="N17" s="76"/>
      <c r="O17" s="77"/>
      <c r="P17" s="77"/>
      <c r="Q17" s="78"/>
      <c r="R17" s="78"/>
      <c r="S17" s="79"/>
      <c r="T17" s="79"/>
      <c r="U17" s="80"/>
      <c r="V17" s="80"/>
      <c r="W17" s="81"/>
      <c r="X17" s="81"/>
      <c r="Y17" s="82"/>
      <c r="Z17" s="82"/>
      <c r="AA17" s="83"/>
      <c r="AB17" s="83"/>
      <c r="AC17" s="84"/>
      <c r="AD17" s="84"/>
      <c r="AE17" s="85"/>
    </row>
    <row r="18" spans="1:31" s="27" customFormat="1" ht="18.75" customHeight="1" x14ac:dyDescent="0.25">
      <c r="A18" s="191"/>
      <c r="B18" s="70">
        <v>9</v>
      </c>
      <c r="C18" s="71">
        <v>9</v>
      </c>
      <c r="D18" s="71">
        <v>0</v>
      </c>
      <c r="E18" s="72">
        <v>9</v>
      </c>
      <c r="F18" s="72">
        <v>0</v>
      </c>
      <c r="G18" s="73">
        <v>9</v>
      </c>
      <c r="H18" s="73">
        <v>0</v>
      </c>
      <c r="I18" s="74">
        <v>9</v>
      </c>
      <c r="J18" s="74">
        <v>0</v>
      </c>
      <c r="K18" s="75">
        <v>9</v>
      </c>
      <c r="L18" s="75">
        <v>0</v>
      </c>
      <c r="M18" s="76">
        <v>0</v>
      </c>
      <c r="N18" s="76">
        <v>9</v>
      </c>
      <c r="O18" s="77">
        <v>0</v>
      </c>
      <c r="P18" s="77">
        <v>0</v>
      </c>
      <c r="Q18" s="78">
        <v>9</v>
      </c>
      <c r="R18" s="78">
        <v>0</v>
      </c>
      <c r="S18" s="79">
        <v>9</v>
      </c>
      <c r="T18" s="79">
        <v>0</v>
      </c>
      <c r="U18" s="80">
        <v>8</v>
      </c>
      <c r="V18" s="80">
        <v>1</v>
      </c>
      <c r="W18" s="81">
        <v>8</v>
      </c>
      <c r="X18" s="81">
        <v>0</v>
      </c>
      <c r="Y18" s="82">
        <v>8</v>
      </c>
      <c r="Z18" s="82">
        <v>1</v>
      </c>
      <c r="AA18" s="83">
        <v>9</v>
      </c>
      <c r="AB18" s="83">
        <v>0</v>
      </c>
      <c r="AC18" s="84">
        <v>9</v>
      </c>
      <c r="AD18" s="84">
        <v>0</v>
      </c>
      <c r="AE18" s="85"/>
    </row>
    <row r="19" spans="1:31" s="27" customFormat="1" ht="18.75" customHeight="1" x14ac:dyDescent="0.25">
      <c r="A19" s="191"/>
      <c r="B19" s="86">
        <f>SUM(B17:B18)</f>
        <v>9</v>
      </c>
      <c r="C19" s="86">
        <f t="shared" ref="C19:AD19" si="4">SUM(C17:C18)</f>
        <v>9</v>
      </c>
      <c r="D19" s="86">
        <f t="shared" si="4"/>
        <v>0</v>
      </c>
      <c r="E19" s="86">
        <f t="shared" si="4"/>
        <v>9</v>
      </c>
      <c r="F19" s="86">
        <f t="shared" si="4"/>
        <v>0</v>
      </c>
      <c r="G19" s="86">
        <f t="shared" si="4"/>
        <v>9</v>
      </c>
      <c r="H19" s="86">
        <f t="shared" si="4"/>
        <v>0</v>
      </c>
      <c r="I19" s="86">
        <f t="shared" si="4"/>
        <v>9</v>
      </c>
      <c r="J19" s="86">
        <f t="shared" si="4"/>
        <v>0</v>
      </c>
      <c r="K19" s="86">
        <f t="shared" si="4"/>
        <v>9</v>
      </c>
      <c r="L19" s="86">
        <f t="shared" si="4"/>
        <v>0</v>
      </c>
      <c r="M19" s="86">
        <f t="shared" si="4"/>
        <v>0</v>
      </c>
      <c r="N19" s="86">
        <f t="shared" si="4"/>
        <v>9</v>
      </c>
      <c r="O19" s="86">
        <f t="shared" si="4"/>
        <v>0</v>
      </c>
      <c r="P19" s="86">
        <f t="shared" si="4"/>
        <v>0</v>
      </c>
      <c r="Q19" s="86">
        <f t="shared" si="4"/>
        <v>9</v>
      </c>
      <c r="R19" s="86">
        <f t="shared" si="4"/>
        <v>0</v>
      </c>
      <c r="S19" s="86">
        <f t="shared" si="4"/>
        <v>9</v>
      </c>
      <c r="T19" s="86">
        <f t="shared" si="4"/>
        <v>0</v>
      </c>
      <c r="U19" s="86">
        <f t="shared" si="4"/>
        <v>8</v>
      </c>
      <c r="V19" s="86">
        <f t="shared" si="4"/>
        <v>1</v>
      </c>
      <c r="W19" s="86">
        <f t="shared" si="4"/>
        <v>8</v>
      </c>
      <c r="X19" s="86">
        <f t="shared" si="4"/>
        <v>0</v>
      </c>
      <c r="Y19" s="86">
        <f t="shared" si="4"/>
        <v>8</v>
      </c>
      <c r="Z19" s="86">
        <f t="shared" si="4"/>
        <v>1</v>
      </c>
      <c r="AA19" s="86">
        <f t="shared" si="4"/>
        <v>9</v>
      </c>
      <c r="AB19" s="86">
        <f t="shared" si="4"/>
        <v>0</v>
      </c>
      <c r="AC19" s="86">
        <f t="shared" si="4"/>
        <v>9</v>
      </c>
      <c r="AD19" s="86">
        <f t="shared" si="4"/>
        <v>0</v>
      </c>
      <c r="AE19" s="85"/>
    </row>
    <row r="20" spans="1:31" s="27" customFormat="1" ht="18.75" customHeight="1" x14ac:dyDescent="0.25">
      <c r="A20" s="191" t="s">
        <v>609</v>
      </c>
      <c r="B20" s="70"/>
      <c r="C20" s="71"/>
      <c r="D20" s="71"/>
      <c r="E20" s="72"/>
      <c r="F20" s="72"/>
      <c r="G20" s="73"/>
      <c r="H20" s="73"/>
      <c r="I20" s="74"/>
      <c r="J20" s="74"/>
      <c r="K20" s="75"/>
      <c r="L20" s="75"/>
      <c r="M20" s="76"/>
      <c r="N20" s="76"/>
      <c r="O20" s="77"/>
      <c r="P20" s="77"/>
      <c r="Q20" s="78"/>
      <c r="R20" s="78"/>
      <c r="S20" s="79"/>
      <c r="T20" s="79"/>
      <c r="U20" s="80"/>
      <c r="V20" s="80"/>
      <c r="W20" s="81"/>
      <c r="X20" s="81"/>
      <c r="Y20" s="82"/>
      <c r="Z20" s="82"/>
      <c r="AA20" s="83"/>
      <c r="AB20" s="83"/>
      <c r="AC20" s="84"/>
      <c r="AD20" s="84"/>
      <c r="AE20" s="85"/>
    </row>
    <row r="21" spans="1:31" s="27" customFormat="1" ht="18.75" customHeight="1" x14ac:dyDescent="0.25">
      <c r="A21" s="191"/>
      <c r="B21" s="70">
        <v>14</v>
      </c>
      <c r="C21" s="71">
        <v>14</v>
      </c>
      <c r="D21" s="71">
        <v>0</v>
      </c>
      <c r="E21" s="72">
        <v>14</v>
      </c>
      <c r="F21" s="72">
        <v>0</v>
      </c>
      <c r="G21" s="73">
        <v>14</v>
      </c>
      <c r="H21" s="73">
        <v>0</v>
      </c>
      <c r="I21" s="74">
        <v>14</v>
      </c>
      <c r="J21" s="74">
        <v>0</v>
      </c>
      <c r="K21" s="75">
        <v>14</v>
      </c>
      <c r="L21" s="75">
        <v>0</v>
      </c>
      <c r="M21" s="76">
        <v>1</v>
      </c>
      <c r="N21" s="76">
        <v>13</v>
      </c>
      <c r="O21" s="77">
        <v>1</v>
      </c>
      <c r="P21" s="77">
        <v>0</v>
      </c>
      <c r="Q21" s="78">
        <v>14</v>
      </c>
      <c r="R21" s="78">
        <v>0</v>
      </c>
      <c r="S21" s="79">
        <v>14</v>
      </c>
      <c r="T21" s="79">
        <v>0</v>
      </c>
      <c r="U21" s="80">
        <v>14</v>
      </c>
      <c r="V21" s="80">
        <v>0</v>
      </c>
      <c r="W21" s="81">
        <v>14</v>
      </c>
      <c r="X21" s="81">
        <v>0</v>
      </c>
      <c r="Y21" s="82">
        <v>14</v>
      </c>
      <c r="Z21" s="82">
        <v>0</v>
      </c>
      <c r="AA21" s="83">
        <v>14</v>
      </c>
      <c r="AB21" s="83">
        <v>0</v>
      </c>
      <c r="AC21" s="84">
        <v>14</v>
      </c>
      <c r="AD21" s="84">
        <v>0</v>
      </c>
      <c r="AE21" s="85"/>
    </row>
    <row r="22" spans="1:31" s="27" customFormat="1" ht="18.75" customHeight="1" x14ac:dyDescent="0.25">
      <c r="A22" s="191"/>
      <c r="B22" s="86">
        <f>SUM(B20:B21)</f>
        <v>14</v>
      </c>
      <c r="C22" s="86">
        <f t="shared" ref="C22:I22" si="5">SUM(C20:C21)</f>
        <v>14</v>
      </c>
      <c r="D22" s="86">
        <f t="shared" si="5"/>
        <v>0</v>
      </c>
      <c r="E22" s="86">
        <f t="shared" si="5"/>
        <v>14</v>
      </c>
      <c r="F22" s="86">
        <f t="shared" si="5"/>
        <v>0</v>
      </c>
      <c r="G22" s="86">
        <f t="shared" si="5"/>
        <v>14</v>
      </c>
      <c r="H22" s="86">
        <f t="shared" si="5"/>
        <v>0</v>
      </c>
      <c r="I22" s="86">
        <f t="shared" si="5"/>
        <v>14</v>
      </c>
      <c r="J22" s="86">
        <f>SUM(J20:J21)</f>
        <v>0</v>
      </c>
      <c r="K22" s="86">
        <f t="shared" ref="K22:AD22" si="6">SUM(K20:K21)</f>
        <v>14</v>
      </c>
      <c r="L22" s="86">
        <f t="shared" si="6"/>
        <v>0</v>
      </c>
      <c r="M22" s="86">
        <f t="shared" si="6"/>
        <v>1</v>
      </c>
      <c r="N22" s="86">
        <f t="shared" si="6"/>
        <v>13</v>
      </c>
      <c r="O22" s="86">
        <f t="shared" si="6"/>
        <v>1</v>
      </c>
      <c r="P22" s="86">
        <f t="shared" si="6"/>
        <v>0</v>
      </c>
      <c r="Q22" s="86">
        <f t="shared" si="6"/>
        <v>14</v>
      </c>
      <c r="R22" s="86">
        <f t="shared" si="6"/>
        <v>0</v>
      </c>
      <c r="S22" s="86">
        <f t="shared" si="6"/>
        <v>14</v>
      </c>
      <c r="T22" s="86">
        <f t="shared" si="6"/>
        <v>0</v>
      </c>
      <c r="U22" s="86">
        <f t="shared" si="6"/>
        <v>14</v>
      </c>
      <c r="V22" s="86">
        <f t="shared" si="6"/>
        <v>0</v>
      </c>
      <c r="W22" s="86">
        <f t="shared" si="6"/>
        <v>14</v>
      </c>
      <c r="X22" s="86">
        <f t="shared" si="6"/>
        <v>0</v>
      </c>
      <c r="Y22" s="86">
        <f t="shared" si="6"/>
        <v>14</v>
      </c>
      <c r="Z22" s="86">
        <f t="shared" si="6"/>
        <v>0</v>
      </c>
      <c r="AA22" s="86">
        <f t="shared" si="6"/>
        <v>14</v>
      </c>
      <c r="AB22" s="86">
        <f t="shared" si="6"/>
        <v>0</v>
      </c>
      <c r="AC22" s="86">
        <f t="shared" si="6"/>
        <v>14</v>
      </c>
      <c r="AD22" s="86">
        <f t="shared" si="6"/>
        <v>0</v>
      </c>
      <c r="AE22" s="85"/>
    </row>
    <row r="23" spans="1:31" s="27" customFormat="1" ht="18.75" customHeight="1" x14ac:dyDescent="0.25">
      <c r="A23" s="191" t="s">
        <v>610</v>
      </c>
      <c r="B23" s="70"/>
      <c r="C23" s="71"/>
      <c r="D23" s="71"/>
      <c r="E23" s="72"/>
      <c r="F23" s="72"/>
      <c r="G23" s="73"/>
      <c r="H23" s="73"/>
      <c r="I23" s="74"/>
      <c r="J23" s="74"/>
      <c r="K23" s="75"/>
      <c r="L23" s="75"/>
      <c r="M23" s="76"/>
      <c r="N23" s="76"/>
      <c r="O23" s="77"/>
      <c r="P23" s="77"/>
      <c r="Q23" s="78"/>
      <c r="R23" s="78"/>
      <c r="S23" s="79"/>
      <c r="T23" s="79"/>
      <c r="U23" s="80"/>
      <c r="V23" s="80"/>
      <c r="W23" s="81"/>
      <c r="X23" s="81"/>
      <c r="Y23" s="82"/>
      <c r="Z23" s="82"/>
      <c r="AA23" s="83"/>
      <c r="AB23" s="83"/>
      <c r="AC23" s="84"/>
      <c r="AD23" s="84"/>
      <c r="AE23" s="85"/>
    </row>
    <row r="24" spans="1:31" s="27" customFormat="1" ht="18.75" customHeight="1" x14ac:dyDescent="0.25">
      <c r="A24" s="191"/>
      <c r="B24" s="70">
        <v>31</v>
      </c>
      <c r="C24" s="71">
        <v>31</v>
      </c>
      <c r="D24" s="71">
        <v>0</v>
      </c>
      <c r="E24" s="72">
        <v>31</v>
      </c>
      <c r="F24" s="72">
        <v>0</v>
      </c>
      <c r="G24" s="73">
        <v>31</v>
      </c>
      <c r="H24" s="73">
        <v>0</v>
      </c>
      <c r="I24" s="74">
        <v>31</v>
      </c>
      <c r="J24" s="74">
        <v>0</v>
      </c>
      <c r="K24" s="75">
        <v>30</v>
      </c>
      <c r="L24" s="75">
        <v>1</v>
      </c>
      <c r="M24" s="76">
        <v>5</v>
      </c>
      <c r="N24" s="76">
        <v>26</v>
      </c>
      <c r="O24" s="77">
        <v>2</v>
      </c>
      <c r="P24" s="77">
        <v>3</v>
      </c>
      <c r="Q24" s="78">
        <v>31</v>
      </c>
      <c r="R24" s="78">
        <v>0</v>
      </c>
      <c r="S24" s="79">
        <v>31</v>
      </c>
      <c r="T24" s="79">
        <v>0</v>
      </c>
      <c r="U24" s="80">
        <v>30</v>
      </c>
      <c r="V24" s="80">
        <v>1</v>
      </c>
      <c r="W24" s="81">
        <v>30</v>
      </c>
      <c r="X24" s="81">
        <v>0</v>
      </c>
      <c r="Y24" s="82">
        <v>31</v>
      </c>
      <c r="Z24" s="82">
        <v>0</v>
      </c>
      <c r="AA24" s="83">
        <v>31</v>
      </c>
      <c r="AB24" s="83">
        <v>0</v>
      </c>
      <c r="AC24" s="84">
        <v>31</v>
      </c>
      <c r="AD24" s="84">
        <v>0</v>
      </c>
      <c r="AE24" s="85"/>
    </row>
    <row r="25" spans="1:31" s="27" customFormat="1" ht="18.75" customHeight="1" x14ac:dyDescent="0.25">
      <c r="A25" s="191"/>
      <c r="B25" s="86">
        <f>SUM(B23:B24)</f>
        <v>31</v>
      </c>
      <c r="C25" s="86">
        <f t="shared" ref="C25:AD25" si="7">SUM(C23:C24)</f>
        <v>31</v>
      </c>
      <c r="D25" s="86">
        <f t="shared" si="7"/>
        <v>0</v>
      </c>
      <c r="E25" s="86">
        <f t="shared" si="7"/>
        <v>31</v>
      </c>
      <c r="F25" s="86">
        <f t="shared" si="7"/>
        <v>0</v>
      </c>
      <c r="G25" s="86">
        <f t="shared" si="7"/>
        <v>31</v>
      </c>
      <c r="H25" s="86">
        <f t="shared" si="7"/>
        <v>0</v>
      </c>
      <c r="I25" s="86">
        <f t="shared" si="7"/>
        <v>31</v>
      </c>
      <c r="J25" s="86">
        <f t="shared" si="7"/>
        <v>0</v>
      </c>
      <c r="K25" s="86">
        <f t="shared" si="7"/>
        <v>30</v>
      </c>
      <c r="L25" s="86">
        <f t="shared" si="7"/>
        <v>1</v>
      </c>
      <c r="M25" s="86">
        <f t="shared" si="7"/>
        <v>5</v>
      </c>
      <c r="N25" s="86">
        <f t="shared" si="7"/>
        <v>26</v>
      </c>
      <c r="O25" s="86">
        <f t="shared" si="7"/>
        <v>2</v>
      </c>
      <c r="P25" s="86">
        <f t="shared" si="7"/>
        <v>3</v>
      </c>
      <c r="Q25" s="86">
        <f t="shared" si="7"/>
        <v>31</v>
      </c>
      <c r="R25" s="86">
        <f t="shared" si="7"/>
        <v>0</v>
      </c>
      <c r="S25" s="86">
        <f t="shared" si="7"/>
        <v>31</v>
      </c>
      <c r="T25" s="86">
        <f t="shared" si="7"/>
        <v>0</v>
      </c>
      <c r="U25" s="86">
        <f t="shared" si="7"/>
        <v>30</v>
      </c>
      <c r="V25" s="86">
        <f t="shared" si="7"/>
        <v>1</v>
      </c>
      <c r="W25" s="86">
        <f t="shared" si="7"/>
        <v>30</v>
      </c>
      <c r="X25" s="86">
        <f t="shared" si="7"/>
        <v>0</v>
      </c>
      <c r="Y25" s="86">
        <f t="shared" si="7"/>
        <v>31</v>
      </c>
      <c r="Z25" s="86">
        <f t="shared" si="7"/>
        <v>0</v>
      </c>
      <c r="AA25" s="86">
        <f t="shared" si="7"/>
        <v>31</v>
      </c>
      <c r="AB25" s="86">
        <f t="shared" si="7"/>
        <v>0</v>
      </c>
      <c r="AC25" s="86">
        <f t="shared" si="7"/>
        <v>31</v>
      </c>
      <c r="AD25" s="86">
        <f t="shared" si="7"/>
        <v>0</v>
      </c>
      <c r="AE25" s="85"/>
    </row>
    <row r="26" spans="1:31" s="27" customFormat="1" ht="18.75" customHeight="1" x14ac:dyDescent="0.25">
      <c r="A26" s="191" t="s">
        <v>611</v>
      </c>
      <c r="B26" s="70"/>
      <c r="C26" s="71"/>
      <c r="D26" s="71"/>
      <c r="E26" s="72"/>
      <c r="F26" s="72"/>
      <c r="G26" s="73"/>
      <c r="H26" s="73"/>
      <c r="I26" s="74"/>
      <c r="J26" s="74"/>
      <c r="K26" s="75"/>
      <c r="L26" s="75"/>
      <c r="M26" s="76"/>
      <c r="N26" s="76"/>
      <c r="O26" s="77"/>
      <c r="P26" s="77"/>
      <c r="Q26" s="78"/>
      <c r="R26" s="78"/>
      <c r="S26" s="79"/>
      <c r="T26" s="79"/>
      <c r="U26" s="80"/>
      <c r="V26" s="80"/>
      <c r="W26" s="81"/>
      <c r="X26" s="81"/>
      <c r="Y26" s="82"/>
      <c r="Z26" s="82"/>
      <c r="AA26" s="83"/>
      <c r="AB26" s="83"/>
      <c r="AC26" s="84"/>
      <c r="AD26" s="84"/>
      <c r="AE26" s="85"/>
    </row>
    <row r="27" spans="1:31" s="27" customFormat="1" ht="18.75" customHeight="1" x14ac:dyDescent="0.25">
      <c r="A27" s="191"/>
      <c r="B27" s="70">
        <v>23</v>
      </c>
      <c r="C27" s="71">
        <v>23</v>
      </c>
      <c r="D27" s="71">
        <v>0</v>
      </c>
      <c r="E27" s="72">
        <v>22</v>
      </c>
      <c r="F27" s="72">
        <v>1</v>
      </c>
      <c r="G27" s="73">
        <v>22</v>
      </c>
      <c r="H27" s="73">
        <v>1</v>
      </c>
      <c r="I27" s="74">
        <v>21</v>
      </c>
      <c r="J27" s="74">
        <v>1</v>
      </c>
      <c r="K27" s="75">
        <v>23</v>
      </c>
      <c r="L27" s="75">
        <v>0</v>
      </c>
      <c r="M27" s="76">
        <v>5</v>
      </c>
      <c r="N27" s="76">
        <v>18</v>
      </c>
      <c r="O27" s="77">
        <v>4</v>
      </c>
      <c r="P27" s="77">
        <v>1</v>
      </c>
      <c r="Q27" s="78">
        <v>23</v>
      </c>
      <c r="R27" s="78">
        <v>0</v>
      </c>
      <c r="S27" s="79">
        <v>23</v>
      </c>
      <c r="T27" s="79">
        <v>0</v>
      </c>
      <c r="U27" s="80">
        <v>22</v>
      </c>
      <c r="V27" s="80">
        <v>1</v>
      </c>
      <c r="W27" s="81">
        <v>22</v>
      </c>
      <c r="X27" s="81">
        <v>0</v>
      </c>
      <c r="Y27" s="82">
        <v>22</v>
      </c>
      <c r="Z27" s="82">
        <v>1</v>
      </c>
      <c r="AA27" s="83">
        <v>23</v>
      </c>
      <c r="AB27" s="83">
        <v>0</v>
      </c>
      <c r="AC27" s="84">
        <v>23</v>
      </c>
      <c r="AD27" s="84">
        <v>0</v>
      </c>
      <c r="AE27" s="92" t="s">
        <v>817</v>
      </c>
    </row>
    <row r="28" spans="1:31" s="27" customFormat="1" ht="18.75" customHeight="1" x14ac:dyDescent="0.25">
      <c r="A28" s="191"/>
      <c r="B28" s="86">
        <f>SUM(B26:B27)</f>
        <v>23</v>
      </c>
      <c r="C28" s="86">
        <f t="shared" ref="C28:AD28" si="8">SUM(C26:C27)</f>
        <v>23</v>
      </c>
      <c r="D28" s="86">
        <f t="shared" si="8"/>
        <v>0</v>
      </c>
      <c r="E28" s="86">
        <f t="shared" si="8"/>
        <v>22</v>
      </c>
      <c r="F28" s="86">
        <f t="shared" si="8"/>
        <v>1</v>
      </c>
      <c r="G28" s="86">
        <f t="shared" si="8"/>
        <v>22</v>
      </c>
      <c r="H28" s="86">
        <f t="shared" si="8"/>
        <v>1</v>
      </c>
      <c r="I28" s="86">
        <f t="shared" si="8"/>
        <v>21</v>
      </c>
      <c r="J28" s="86">
        <f t="shared" si="8"/>
        <v>1</v>
      </c>
      <c r="K28" s="86">
        <f t="shared" si="8"/>
        <v>23</v>
      </c>
      <c r="L28" s="86">
        <f t="shared" si="8"/>
        <v>0</v>
      </c>
      <c r="M28" s="86">
        <f t="shared" si="8"/>
        <v>5</v>
      </c>
      <c r="N28" s="86">
        <f t="shared" si="8"/>
        <v>18</v>
      </c>
      <c r="O28" s="86">
        <f t="shared" si="8"/>
        <v>4</v>
      </c>
      <c r="P28" s="86">
        <f t="shared" si="8"/>
        <v>1</v>
      </c>
      <c r="Q28" s="86">
        <f t="shared" si="8"/>
        <v>23</v>
      </c>
      <c r="R28" s="86">
        <f t="shared" si="8"/>
        <v>0</v>
      </c>
      <c r="S28" s="86">
        <f t="shared" si="8"/>
        <v>23</v>
      </c>
      <c r="T28" s="86">
        <f t="shared" si="8"/>
        <v>0</v>
      </c>
      <c r="U28" s="86">
        <f t="shared" si="8"/>
        <v>22</v>
      </c>
      <c r="V28" s="86">
        <f t="shared" si="8"/>
        <v>1</v>
      </c>
      <c r="W28" s="86">
        <f t="shared" si="8"/>
        <v>22</v>
      </c>
      <c r="X28" s="86">
        <f t="shared" si="8"/>
        <v>0</v>
      </c>
      <c r="Y28" s="86">
        <f t="shared" si="8"/>
        <v>22</v>
      </c>
      <c r="Z28" s="86">
        <f t="shared" si="8"/>
        <v>1</v>
      </c>
      <c r="AA28" s="86">
        <f t="shared" si="8"/>
        <v>23</v>
      </c>
      <c r="AB28" s="86">
        <f t="shared" si="8"/>
        <v>0</v>
      </c>
      <c r="AC28" s="86">
        <f t="shared" si="8"/>
        <v>23</v>
      </c>
      <c r="AD28" s="86">
        <f t="shared" si="8"/>
        <v>0</v>
      </c>
      <c r="AE28" s="85"/>
    </row>
    <row r="29" spans="1:31" s="27" customFormat="1" ht="18.75" customHeight="1" x14ac:dyDescent="0.25">
      <c r="A29" s="191" t="s">
        <v>612</v>
      </c>
      <c r="B29" s="70">
        <v>40</v>
      </c>
      <c r="C29" s="71">
        <v>40</v>
      </c>
      <c r="D29" s="71">
        <v>0</v>
      </c>
      <c r="E29" s="72">
        <v>40</v>
      </c>
      <c r="F29" s="72">
        <v>0</v>
      </c>
      <c r="G29" s="73">
        <v>39</v>
      </c>
      <c r="H29" s="73">
        <v>1</v>
      </c>
      <c r="I29" s="74">
        <v>39</v>
      </c>
      <c r="J29" s="74">
        <v>0</v>
      </c>
      <c r="K29" s="75">
        <v>40</v>
      </c>
      <c r="L29" s="75">
        <v>0</v>
      </c>
      <c r="M29" s="76">
        <v>0</v>
      </c>
      <c r="N29" s="76">
        <v>40</v>
      </c>
      <c r="O29" s="77">
        <v>0</v>
      </c>
      <c r="P29" s="77">
        <v>0</v>
      </c>
      <c r="Q29" s="78">
        <v>40</v>
      </c>
      <c r="R29" s="78">
        <v>0</v>
      </c>
      <c r="S29" s="79">
        <v>40</v>
      </c>
      <c r="T29" s="79">
        <v>0</v>
      </c>
      <c r="U29" s="80">
        <v>40</v>
      </c>
      <c r="V29" s="80">
        <v>0</v>
      </c>
      <c r="W29" s="81">
        <v>40</v>
      </c>
      <c r="X29" s="81">
        <v>0</v>
      </c>
      <c r="Y29" s="82">
        <v>39</v>
      </c>
      <c r="Z29" s="82">
        <v>1</v>
      </c>
      <c r="AA29" s="83">
        <v>40</v>
      </c>
      <c r="AB29" s="83">
        <v>0</v>
      </c>
      <c r="AC29" s="84">
        <v>40</v>
      </c>
      <c r="AD29" s="84">
        <v>0</v>
      </c>
      <c r="AE29" s="85"/>
    </row>
    <row r="30" spans="1:31" s="27" customFormat="1" ht="18.75" customHeight="1" x14ac:dyDescent="0.25">
      <c r="A30" s="191"/>
      <c r="B30" s="70">
        <v>44</v>
      </c>
      <c r="C30" s="71">
        <v>38</v>
      </c>
      <c r="D30" s="71">
        <v>6</v>
      </c>
      <c r="E30" s="72">
        <v>37</v>
      </c>
      <c r="F30" s="72">
        <v>1</v>
      </c>
      <c r="G30" s="73">
        <v>32</v>
      </c>
      <c r="H30" s="73">
        <v>12</v>
      </c>
      <c r="I30" s="74">
        <v>31</v>
      </c>
      <c r="J30" s="74">
        <v>1</v>
      </c>
      <c r="K30" s="75">
        <v>43</v>
      </c>
      <c r="L30" s="75">
        <v>1</v>
      </c>
      <c r="M30" s="76">
        <v>5</v>
      </c>
      <c r="N30" s="76">
        <v>39</v>
      </c>
      <c r="O30" s="77">
        <v>5</v>
      </c>
      <c r="P30" s="77">
        <v>0</v>
      </c>
      <c r="Q30" s="78">
        <v>42</v>
      </c>
      <c r="R30" s="78">
        <v>2</v>
      </c>
      <c r="S30" s="79">
        <v>43</v>
      </c>
      <c r="T30" s="79">
        <v>1</v>
      </c>
      <c r="U30" s="80">
        <v>29</v>
      </c>
      <c r="V30" s="80">
        <v>15</v>
      </c>
      <c r="W30" s="81">
        <v>28</v>
      </c>
      <c r="X30" s="81">
        <v>1</v>
      </c>
      <c r="Y30" s="82">
        <v>44</v>
      </c>
      <c r="Z30" s="82">
        <v>0</v>
      </c>
      <c r="AA30" s="83">
        <v>43</v>
      </c>
      <c r="AB30" s="83">
        <v>1</v>
      </c>
      <c r="AC30" s="84">
        <v>42</v>
      </c>
      <c r="AD30" s="84">
        <v>2</v>
      </c>
      <c r="AE30" s="92" t="s">
        <v>818</v>
      </c>
    </row>
    <row r="31" spans="1:31" s="27" customFormat="1" ht="18.75" customHeight="1" x14ac:dyDescent="0.25">
      <c r="A31" s="191"/>
      <c r="B31" s="86">
        <f>SUM(B29:B30)</f>
        <v>84</v>
      </c>
      <c r="C31" s="86">
        <f t="shared" ref="C31:AD31" si="9">SUM(C29:C30)</f>
        <v>78</v>
      </c>
      <c r="D31" s="86">
        <f t="shared" si="9"/>
        <v>6</v>
      </c>
      <c r="E31" s="86">
        <f t="shared" si="9"/>
        <v>77</v>
      </c>
      <c r="F31" s="86">
        <f t="shared" si="9"/>
        <v>1</v>
      </c>
      <c r="G31" s="86">
        <f t="shared" si="9"/>
        <v>71</v>
      </c>
      <c r="H31" s="86">
        <f t="shared" si="9"/>
        <v>13</v>
      </c>
      <c r="I31" s="86">
        <f t="shared" si="9"/>
        <v>70</v>
      </c>
      <c r="J31" s="86">
        <f t="shared" si="9"/>
        <v>1</v>
      </c>
      <c r="K31" s="86">
        <f t="shared" si="9"/>
        <v>83</v>
      </c>
      <c r="L31" s="86">
        <f t="shared" si="9"/>
        <v>1</v>
      </c>
      <c r="M31" s="86">
        <f t="shared" si="9"/>
        <v>5</v>
      </c>
      <c r="N31" s="86">
        <f t="shared" si="9"/>
        <v>79</v>
      </c>
      <c r="O31" s="86">
        <f t="shared" si="9"/>
        <v>5</v>
      </c>
      <c r="P31" s="86">
        <f t="shared" si="9"/>
        <v>0</v>
      </c>
      <c r="Q31" s="86">
        <f t="shared" si="9"/>
        <v>82</v>
      </c>
      <c r="R31" s="86">
        <f t="shared" si="9"/>
        <v>2</v>
      </c>
      <c r="S31" s="86">
        <f t="shared" si="9"/>
        <v>83</v>
      </c>
      <c r="T31" s="86">
        <f t="shared" si="9"/>
        <v>1</v>
      </c>
      <c r="U31" s="86">
        <f t="shared" si="9"/>
        <v>69</v>
      </c>
      <c r="V31" s="86">
        <f t="shared" si="9"/>
        <v>15</v>
      </c>
      <c r="W31" s="86">
        <f t="shared" si="9"/>
        <v>68</v>
      </c>
      <c r="X31" s="86">
        <f t="shared" si="9"/>
        <v>1</v>
      </c>
      <c r="Y31" s="86">
        <f t="shared" si="9"/>
        <v>83</v>
      </c>
      <c r="Z31" s="86">
        <f t="shared" si="9"/>
        <v>1</v>
      </c>
      <c r="AA31" s="86">
        <f t="shared" si="9"/>
        <v>83</v>
      </c>
      <c r="AB31" s="86">
        <f t="shared" si="9"/>
        <v>1</v>
      </c>
      <c r="AC31" s="86">
        <f t="shared" si="9"/>
        <v>82</v>
      </c>
      <c r="AD31" s="86">
        <f t="shared" si="9"/>
        <v>2</v>
      </c>
      <c r="AE31" s="85"/>
    </row>
    <row r="32" spans="1:31" s="27" customFormat="1" ht="18.75" customHeight="1" x14ac:dyDescent="0.25">
      <c r="A32" s="191" t="s">
        <v>613</v>
      </c>
      <c r="B32" s="70">
        <v>42</v>
      </c>
      <c r="C32" s="71">
        <v>40</v>
      </c>
      <c r="D32" s="71">
        <v>2</v>
      </c>
      <c r="E32" s="72">
        <v>39</v>
      </c>
      <c r="F32" s="72">
        <v>1</v>
      </c>
      <c r="G32" s="73">
        <v>35</v>
      </c>
      <c r="H32" s="73">
        <v>7</v>
      </c>
      <c r="I32" s="74">
        <v>34</v>
      </c>
      <c r="J32" s="74">
        <v>1</v>
      </c>
      <c r="K32" s="75">
        <v>41</v>
      </c>
      <c r="L32" s="75">
        <v>1</v>
      </c>
      <c r="M32" s="76">
        <v>2</v>
      </c>
      <c r="N32" s="76">
        <v>40</v>
      </c>
      <c r="O32" s="77">
        <v>2</v>
      </c>
      <c r="P32" s="77">
        <v>0</v>
      </c>
      <c r="Q32" s="78">
        <v>42</v>
      </c>
      <c r="R32" s="78">
        <v>0</v>
      </c>
      <c r="S32" s="79">
        <v>42</v>
      </c>
      <c r="T32" s="79">
        <v>0</v>
      </c>
      <c r="U32" s="80">
        <v>31</v>
      </c>
      <c r="V32" s="80">
        <v>11</v>
      </c>
      <c r="W32" s="81">
        <v>31</v>
      </c>
      <c r="X32" s="81">
        <v>0</v>
      </c>
      <c r="Y32" s="82">
        <v>39</v>
      </c>
      <c r="Z32" s="82">
        <v>3</v>
      </c>
      <c r="AA32" s="83">
        <v>39</v>
      </c>
      <c r="AB32" s="83">
        <v>3</v>
      </c>
      <c r="AC32" s="84">
        <v>40</v>
      </c>
      <c r="AD32" s="84">
        <v>2</v>
      </c>
      <c r="AE32" s="85"/>
    </row>
    <row r="33" spans="1:31" s="27" customFormat="1" ht="18.75" customHeight="1" x14ac:dyDescent="0.25">
      <c r="A33" s="191"/>
      <c r="B33" s="70">
        <v>111</v>
      </c>
      <c r="C33" s="71">
        <v>107</v>
      </c>
      <c r="D33" s="71">
        <v>4</v>
      </c>
      <c r="E33" s="72">
        <v>107</v>
      </c>
      <c r="F33" s="72">
        <v>0</v>
      </c>
      <c r="G33" s="73">
        <v>91</v>
      </c>
      <c r="H33" s="73">
        <v>20</v>
      </c>
      <c r="I33" s="74">
        <v>90</v>
      </c>
      <c r="J33" s="74">
        <v>1</v>
      </c>
      <c r="K33" s="75">
        <v>107</v>
      </c>
      <c r="L33" s="75">
        <v>4</v>
      </c>
      <c r="M33" s="76">
        <v>8</v>
      </c>
      <c r="N33" s="76">
        <v>103</v>
      </c>
      <c r="O33" s="77">
        <v>8</v>
      </c>
      <c r="P33" s="77">
        <v>0</v>
      </c>
      <c r="Q33" s="78">
        <v>109</v>
      </c>
      <c r="R33" s="78">
        <v>2</v>
      </c>
      <c r="S33" s="79">
        <v>110</v>
      </c>
      <c r="T33" s="79">
        <v>1</v>
      </c>
      <c r="U33" s="80">
        <v>76</v>
      </c>
      <c r="V33" s="80">
        <v>35</v>
      </c>
      <c r="W33" s="81">
        <v>76</v>
      </c>
      <c r="X33" s="81">
        <v>0</v>
      </c>
      <c r="Y33" s="82">
        <v>110</v>
      </c>
      <c r="Z33" s="82">
        <v>1</v>
      </c>
      <c r="AA33" s="83">
        <v>111</v>
      </c>
      <c r="AB33" s="83">
        <v>0</v>
      </c>
      <c r="AC33" s="84">
        <v>108</v>
      </c>
      <c r="AD33" s="84">
        <v>3</v>
      </c>
      <c r="AE33" s="92" t="s">
        <v>819</v>
      </c>
    </row>
    <row r="34" spans="1:31" s="27" customFormat="1" ht="18.75" customHeight="1" x14ac:dyDescent="0.25">
      <c r="A34" s="191"/>
      <c r="B34" s="86">
        <f>SUM(B32:B33)</f>
        <v>153</v>
      </c>
      <c r="C34" s="86">
        <f t="shared" ref="C34:AD34" si="10">SUM(C32:C33)</f>
        <v>147</v>
      </c>
      <c r="D34" s="86">
        <f t="shared" si="10"/>
        <v>6</v>
      </c>
      <c r="E34" s="86">
        <f t="shared" si="10"/>
        <v>146</v>
      </c>
      <c r="F34" s="86">
        <f t="shared" si="10"/>
        <v>1</v>
      </c>
      <c r="G34" s="86">
        <f t="shared" si="10"/>
        <v>126</v>
      </c>
      <c r="H34" s="86">
        <f t="shared" si="10"/>
        <v>27</v>
      </c>
      <c r="I34" s="86">
        <f t="shared" si="10"/>
        <v>124</v>
      </c>
      <c r="J34" s="86">
        <f t="shared" si="10"/>
        <v>2</v>
      </c>
      <c r="K34" s="86">
        <f t="shared" si="10"/>
        <v>148</v>
      </c>
      <c r="L34" s="86">
        <f t="shared" si="10"/>
        <v>5</v>
      </c>
      <c r="M34" s="86">
        <f t="shared" si="10"/>
        <v>10</v>
      </c>
      <c r="N34" s="86">
        <f t="shared" si="10"/>
        <v>143</v>
      </c>
      <c r="O34" s="86">
        <f t="shared" si="10"/>
        <v>10</v>
      </c>
      <c r="P34" s="86">
        <f t="shared" si="10"/>
        <v>0</v>
      </c>
      <c r="Q34" s="86">
        <f t="shared" si="10"/>
        <v>151</v>
      </c>
      <c r="R34" s="86">
        <f t="shared" si="10"/>
        <v>2</v>
      </c>
      <c r="S34" s="86">
        <f t="shared" si="10"/>
        <v>152</v>
      </c>
      <c r="T34" s="86">
        <f t="shared" si="10"/>
        <v>1</v>
      </c>
      <c r="U34" s="86">
        <f t="shared" si="10"/>
        <v>107</v>
      </c>
      <c r="V34" s="86">
        <f t="shared" si="10"/>
        <v>46</v>
      </c>
      <c r="W34" s="86">
        <f t="shared" si="10"/>
        <v>107</v>
      </c>
      <c r="X34" s="86">
        <f t="shared" si="10"/>
        <v>0</v>
      </c>
      <c r="Y34" s="86">
        <f t="shared" si="10"/>
        <v>149</v>
      </c>
      <c r="Z34" s="86">
        <f t="shared" si="10"/>
        <v>4</v>
      </c>
      <c r="AA34" s="86">
        <f t="shared" si="10"/>
        <v>150</v>
      </c>
      <c r="AB34" s="86">
        <f t="shared" si="10"/>
        <v>3</v>
      </c>
      <c r="AC34" s="86">
        <f t="shared" si="10"/>
        <v>148</v>
      </c>
      <c r="AD34" s="86">
        <f t="shared" si="10"/>
        <v>5</v>
      </c>
      <c r="AE34" s="85"/>
    </row>
    <row r="35" spans="1:31" s="27" customFormat="1" ht="18.75" customHeight="1" x14ac:dyDescent="0.25">
      <c r="A35" s="191" t="s">
        <v>614</v>
      </c>
      <c r="B35" s="70">
        <v>15</v>
      </c>
      <c r="C35" s="71">
        <v>15</v>
      </c>
      <c r="D35" s="71">
        <v>0</v>
      </c>
      <c r="E35" s="72">
        <v>15</v>
      </c>
      <c r="F35" s="72">
        <v>0</v>
      </c>
      <c r="G35" s="73">
        <v>6</v>
      </c>
      <c r="H35" s="73">
        <v>9</v>
      </c>
      <c r="I35" s="74">
        <v>6</v>
      </c>
      <c r="J35" s="74">
        <v>0</v>
      </c>
      <c r="K35" s="75">
        <v>14</v>
      </c>
      <c r="L35" s="75">
        <v>1</v>
      </c>
      <c r="M35" s="76">
        <v>14</v>
      </c>
      <c r="N35" s="76">
        <v>1</v>
      </c>
      <c r="O35" s="77">
        <v>13</v>
      </c>
      <c r="P35" s="77">
        <v>1</v>
      </c>
      <c r="Q35" s="78">
        <v>15</v>
      </c>
      <c r="R35" s="78">
        <v>0</v>
      </c>
      <c r="S35" s="79">
        <v>15</v>
      </c>
      <c r="T35" s="79">
        <v>0</v>
      </c>
      <c r="U35" s="80">
        <v>11</v>
      </c>
      <c r="V35" s="80">
        <v>4</v>
      </c>
      <c r="W35" s="81">
        <v>11</v>
      </c>
      <c r="X35" s="81">
        <v>0</v>
      </c>
      <c r="Y35" s="82">
        <v>14</v>
      </c>
      <c r="Z35" s="82">
        <v>1</v>
      </c>
      <c r="AA35" s="83">
        <v>15</v>
      </c>
      <c r="AB35" s="83">
        <v>0</v>
      </c>
      <c r="AC35" s="84">
        <v>15</v>
      </c>
      <c r="AD35" s="84">
        <v>0</v>
      </c>
      <c r="AE35" s="85"/>
    </row>
    <row r="36" spans="1:31" s="27" customFormat="1" ht="18.75" customHeight="1" x14ac:dyDescent="0.25">
      <c r="A36" s="191"/>
      <c r="B36" s="70">
        <v>13</v>
      </c>
      <c r="C36" s="71">
        <v>13</v>
      </c>
      <c r="D36" s="71">
        <v>0</v>
      </c>
      <c r="E36" s="72">
        <v>13</v>
      </c>
      <c r="F36" s="72">
        <v>0</v>
      </c>
      <c r="G36" s="73">
        <v>13</v>
      </c>
      <c r="H36" s="73">
        <v>0</v>
      </c>
      <c r="I36" s="74">
        <v>13</v>
      </c>
      <c r="J36" s="74">
        <v>0</v>
      </c>
      <c r="K36" s="75">
        <v>13</v>
      </c>
      <c r="L36" s="75">
        <v>0</v>
      </c>
      <c r="M36" s="76">
        <v>1</v>
      </c>
      <c r="N36" s="76">
        <v>12</v>
      </c>
      <c r="O36" s="77">
        <v>1</v>
      </c>
      <c r="P36" s="77">
        <v>0</v>
      </c>
      <c r="Q36" s="78">
        <v>13</v>
      </c>
      <c r="R36" s="78">
        <v>0</v>
      </c>
      <c r="S36" s="79">
        <v>13</v>
      </c>
      <c r="T36" s="79">
        <v>0</v>
      </c>
      <c r="U36" s="80">
        <v>13</v>
      </c>
      <c r="V36" s="80">
        <v>0</v>
      </c>
      <c r="W36" s="81">
        <v>13</v>
      </c>
      <c r="X36" s="81">
        <v>0</v>
      </c>
      <c r="Y36" s="82">
        <v>13</v>
      </c>
      <c r="Z36" s="82">
        <v>0</v>
      </c>
      <c r="AA36" s="83">
        <v>13</v>
      </c>
      <c r="AB36" s="83">
        <v>0</v>
      </c>
      <c r="AC36" s="84">
        <v>13</v>
      </c>
      <c r="AD36" s="84">
        <v>0</v>
      </c>
      <c r="AE36" s="85"/>
    </row>
    <row r="37" spans="1:31" s="27" customFormat="1" ht="18.75" customHeight="1" x14ac:dyDescent="0.25">
      <c r="A37" s="191"/>
      <c r="B37" s="86">
        <f>SUM(B35:B36)</f>
        <v>28</v>
      </c>
      <c r="C37" s="86">
        <f t="shared" ref="C37:AD37" si="11">SUM(C35:C36)</f>
        <v>28</v>
      </c>
      <c r="D37" s="86">
        <f t="shared" si="11"/>
        <v>0</v>
      </c>
      <c r="E37" s="86">
        <f t="shared" si="11"/>
        <v>28</v>
      </c>
      <c r="F37" s="86">
        <f t="shared" si="11"/>
        <v>0</v>
      </c>
      <c r="G37" s="86">
        <f t="shared" si="11"/>
        <v>19</v>
      </c>
      <c r="H37" s="86">
        <f t="shared" si="11"/>
        <v>9</v>
      </c>
      <c r="I37" s="86">
        <f t="shared" si="11"/>
        <v>19</v>
      </c>
      <c r="J37" s="86">
        <f t="shared" si="11"/>
        <v>0</v>
      </c>
      <c r="K37" s="86">
        <f t="shared" si="11"/>
        <v>27</v>
      </c>
      <c r="L37" s="86">
        <f t="shared" si="11"/>
        <v>1</v>
      </c>
      <c r="M37" s="86">
        <f t="shared" si="11"/>
        <v>15</v>
      </c>
      <c r="N37" s="86">
        <f t="shared" si="11"/>
        <v>13</v>
      </c>
      <c r="O37" s="86">
        <f t="shared" si="11"/>
        <v>14</v>
      </c>
      <c r="P37" s="86">
        <f t="shared" si="11"/>
        <v>1</v>
      </c>
      <c r="Q37" s="86">
        <f t="shared" si="11"/>
        <v>28</v>
      </c>
      <c r="R37" s="86">
        <f t="shared" si="11"/>
        <v>0</v>
      </c>
      <c r="S37" s="86">
        <f t="shared" si="11"/>
        <v>28</v>
      </c>
      <c r="T37" s="86">
        <f t="shared" si="11"/>
        <v>0</v>
      </c>
      <c r="U37" s="86">
        <f t="shared" si="11"/>
        <v>24</v>
      </c>
      <c r="V37" s="86">
        <f t="shared" si="11"/>
        <v>4</v>
      </c>
      <c r="W37" s="86">
        <f t="shared" si="11"/>
        <v>24</v>
      </c>
      <c r="X37" s="86">
        <f t="shared" si="11"/>
        <v>0</v>
      </c>
      <c r="Y37" s="86">
        <f t="shared" si="11"/>
        <v>27</v>
      </c>
      <c r="Z37" s="86">
        <f t="shared" si="11"/>
        <v>1</v>
      </c>
      <c r="AA37" s="86">
        <f t="shared" si="11"/>
        <v>28</v>
      </c>
      <c r="AB37" s="86">
        <f t="shared" si="11"/>
        <v>0</v>
      </c>
      <c r="AC37" s="86">
        <f t="shared" si="11"/>
        <v>28</v>
      </c>
      <c r="AD37" s="86">
        <f t="shared" si="11"/>
        <v>0</v>
      </c>
      <c r="AE37" s="85"/>
    </row>
    <row r="38" spans="1:31" s="27" customFormat="1" ht="18.75" customHeight="1" x14ac:dyDescent="0.25">
      <c r="A38" s="191" t="s">
        <v>615</v>
      </c>
      <c r="B38" s="70">
        <v>34</v>
      </c>
      <c r="C38" s="71">
        <v>34</v>
      </c>
      <c r="D38" s="71">
        <v>0</v>
      </c>
      <c r="E38" s="72">
        <v>34</v>
      </c>
      <c r="F38" s="72">
        <v>0</v>
      </c>
      <c r="G38" s="73">
        <v>34</v>
      </c>
      <c r="H38" s="73">
        <v>0</v>
      </c>
      <c r="I38" s="74">
        <v>34</v>
      </c>
      <c r="J38" s="74">
        <v>0</v>
      </c>
      <c r="K38" s="75">
        <v>34</v>
      </c>
      <c r="L38" s="75">
        <v>0</v>
      </c>
      <c r="M38" s="76">
        <v>1</v>
      </c>
      <c r="N38" s="76">
        <v>33</v>
      </c>
      <c r="O38" s="77">
        <v>1</v>
      </c>
      <c r="P38" s="77">
        <v>0</v>
      </c>
      <c r="Q38" s="78">
        <v>34</v>
      </c>
      <c r="R38" s="78">
        <v>0</v>
      </c>
      <c r="S38" s="79">
        <v>34</v>
      </c>
      <c r="T38" s="79">
        <v>0</v>
      </c>
      <c r="U38" s="80">
        <v>28</v>
      </c>
      <c r="V38" s="80">
        <v>6</v>
      </c>
      <c r="W38" s="81">
        <v>28</v>
      </c>
      <c r="X38" s="81">
        <v>0</v>
      </c>
      <c r="Y38" s="82">
        <v>34</v>
      </c>
      <c r="Z38" s="82">
        <v>0</v>
      </c>
      <c r="AA38" s="83">
        <v>34</v>
      </c>
      <c r="AB38" s="83">
        <v>0</v>
      </c>
      <c r="AC38" s="84">
        <v>34</v>
      </c>
      <c r="AD38" s="84">
        <v>0</v>
      </c>
      <c r="AE38" s="85"/>
    </row>
    <row r="39" spans="1:31" s="27" customFormat="1" ht="18.75" customHeight="1" x14ac:dyDescent="0.25">
      <c r="A39" s="191"/>
      <c r="B39" s="70">
        <v>27</v>
      </c>
      <c r="C39" s="71">
        <v>27</v>
      </c>
      <c r="D39" s="71">
        <v>0</v>
      </c>
      <c r="E39" s="72">
        <v>27</v>
      </c>
      <c r="F39" s="72">
        <v>0</v>
      </c>
      <c r="G39" s="73">
        <v>27</v>
      </c>
      <c r="H39" s="73">
        <v>0</v>
      </c>
      <c r="I39" s="74">
        <v>27</v>
      </c>
      <c r="J39" s="74">
        <v>0</v>
      </c>
      <c r="K39" s="75">
        <v>27</v>
      </c>
      <c r="L39" s="75">
        <v>0</v>
      </c>
      <c r="M39" s="76">
        <v>2</v>
      </c>
      <c r="N39" s="76">
        <v>25</v>
      </c>
      <c r="O39" s="77">
        <v>2</v>
      </c>
      <c r="P39" s="77">
        <v>0</v>
      </c>
      <c r="Q39" s="78">
        <v>27</v>
      </c>
      <c r="R39" s="78">
        <v>0</v>
      </c>
      <c r="S39" s="79">
        <v>27</v>
      </c>
      <c r="T39" s="79">
        <v>0</v>
      </c>
      <c r="U39" s="80">
        <v>27</v>
      </c>
      <c r="V39" s="80">
        <v>0</v>
      </c>
      <c r="W39" s="81">
        <v>27</v>
      </c>
      <c r="X39" s="81">
        <v>0</v>
      </c>
      <c r="Y39" s="82">
        <v>27</v>
      </c>
      <c r="Z39" s="82">
        <v>0</v>
      </c>
      <c r="AA39" s="83">
        <v>27</v>
      </c>
      <c r="AB39" s="83">
        <v>0</v>
      </c>
      <c r="AC39" s="84">
        <v>27</v>
      </c>
      <c r="AD39" s="84">
        <v>0</v>
      </c>
      <c r="AE39" s="92" t="s">
        <v>820</v>
      </c>
    </row>
    <row r="40" spans="1:31" s="27" customFormat="1" ht="18.75" customHeight="1" x14ac:dyDescent="0.25">
      <c r="A40" s="191"/>
      <c r="B40" s="86">
        <f>SUM(B38:B39)</f>
        <v>61</v>
      </c>
      <c r="C40" s="86">
        <f t="shared" ref="C40:AD40" si="12">SUM(C38:C39)</f>
        <v>61</v>
      </c>
      <c r="D40" s="86">
        <f t="shared" si="12"/>
        <v>0</v>
      </c>
      <c r="E40" s="86">
        <f t="shared" si="12"/>
        <v>61</v>
      </c>
      <c r="F40" s="86">
        <f t="shared" si="12"/>
        <v>0</v>
      </c>
      <c r="G40" s="86">
        <f t="shared" si="12"/>
        <v>61</v>
      </c>
      <c r="H40" s="86">
        <f t="shared" si="12"/>
        <v>0</v>
      </c>
      <c r="I40" s="86">
        <f t="shared" si="12"/>
        <v>61</v>
      </c>
      <c r="J40" s="86">
        <f t="shared" si="12"/>
        <v>0</v>
      </c>
      <c r="K40" s="86">
        <f t="shared" si="12"/>
        <v>61</v>
      </c>
      <c r="L40" s="86">
        <f t="shared" si="12"/>
        <v>0</v>
      </c>
      <c r="M40" s="86">
        <f t="shared" si="12"/>
        <v>3</v>
      </c>
      <c r="N40" s="86">
        <f t="shared" si="12"/>
        <v>58</v>
      </c>
      <c r="O40" s="86">
        <f t="shared" si="12"/>
        <v>3</v>
      </c>
      <c r="P40" s="86">
        <f t="shared" si="12"/>
        <v>0</v>
      </c>
      <c r="Q40" s="86">
        <f t="shared" si="12"/>
        <v>61</v>
      </c>
      <c r="R40" s="86">
        <f t="shared" si="12"/>
        <v>0</v>
      </c>
      <c r="S40" s="86">
        <f t="shared" si="12"/>
        <v>61</v>
      </c>
      <c r="T40" s="86">
        <f t="shared" si="12"/>
        <v>0</v>
      </c>
      <c r="U40" s="86">
        <f t="shared" si="12"/>
        <v>55</v>
      </c>
      <c r="V40" s="86">
        <f t="shared" si="12"/>
        <v>6</v>
      </c>
      <c r="W40" s="86">
        <f t="shared" si="12"/>
        <v>55</v>
      </c>
      <c r="X40" s="86">
        <f t="shared" si="12"/>
        <v>0</v>
      </c>
      <c r="Y40" s="86">
        <f t="shared" si="12"/>
        <v>61</v>
      </c>
      <c r="Z40" s="86">
        <f t="shared" si="12"/>
        <v>0</v>
      </c>
      <c r="AA40" s="86">
        <f t="shared" si="12"/>
        <v>61</v>
      </c>
      <c r="AB40" s="86">
        <f t="shared" si="12"/>
        <v>0</v>
      </c>
      <c r="AC40" s="86">
        <f t="shared" si="12"/>
        <v>61</v>
      </c>
      <c r="AD40" s="86">
        <f t="shared" si="12"/>
        <v>0</v>
      </c>
      <c r="AE40" s="85"/>
    </row>
    <row r="41" spans="1:31" s="27" customFormat="1" ht="18.75" customHeight="1" x14ac:dyDescent="0.25">
      <c r="A41" s="191" t="s">
        <v>616</v>
      </c>
      <c r="B41" s="70">
        <v>16</v>
      </c>
      <c r="C41" s="71">
        <v>16</v>
      </c>
      <c r="D41" s="71">
        <v>0</v>
      </c>
      <c r="E41" s="72">
        <v>16</v>
      </c>
      <c r="F41" s="72">
        <v>0</v>
      </c>
      <c r="G41" s="73">
        <v>11</v>
      </c>
      <c r="H41" s="73">
        <v>5</v>
      </c>
      <c r="I41" s="74">
        <v>11</v>
      </c>
      <c r="J41" s="74">
        <v>0</v>
      </c>
      <c r="K41" s="75">
        <v>16</v>
      </c>
      <c r="L41" s="75">
        <v>0</v>
      </c>
      <c r="M41" s="76">
        <v>0</v>
      </c>
      <c r="N41" s="76">
        <v>16</v>
      </c>
      <c r="O41" s="77">
        <v>0</v>
      </c>
      <c r="P41" s="77">
        <v>0</v>
      </c>
      <c r="Q41" s="78">
        <v>16</v>
      </c>
      <c r="R41" s="78">
        <v>0</v>
      </c>
      <c r="S41" s="79">
        <v>16</v>
      </c>
      <c r="T41" s="79">
        <v>0</v>
      </c>
      <c r="U41" s="80">
        <v>12</v>
      </c>
      <c r="V41" s="80">
        <v>4</v>
      </c>
      <c r="W41" s="81">
        <v>12</v>
      </c>
      <c r="X41" s="81">
        <v>0</v>
      </c>
      <c r="Y41" s="82">
        <v>16</v>
      </c>
      <c r="Z41" s="82">
        <v>0</v>
      </c>
      <c r="AA41" s="83">
        <v>16</v>
      </c>
      <c r="AB41" s="83">
        <v>0</v>
      </c>
      <c r="AC41" s="84">
        <v>16</v>
      </c>
      <c r="AD41" s="84">
        <v>0</v>
      </c>
      <c r="AE41" s="85"/>
    </row>
    <row r="42" spans="1:31" s="27" customFormat="1" ht="18.75" customHeight="1" x14ac:dyDescent="0.25">
      <c r="A42" s="191"/>
      <c r="B42" s="70">
        <v>17</v>
      </c>
      <c r="C42" s="71">
        <v>16</v>
      </c>
      <c r="D42" s="71">
        <v>1</v>
      </c>
      <c r="E42" s="72">
        <v>16</v>
      </c>
      <c r="F42" s="72">
        <v>0</v>
      </c>
      <c r="G42" s="73">
        <v>14</v>
      </c>
      <c r="H42" s="73">
        <v>3</v>
      </c>
      <c r="I42" s="74">
        <v>14</v>
      </c>
      <c r="J42" s="74">
        <v>0</v>
      </c>
      <c r="K42" s="75">
        <v>17</v>
      </c>
      <c r="L42" s="75">
        <v>0</v>
      </c>
      <c r="M42" s="76">
        <v>1</v>
      </c>
      <c r="N42" s="76">
        <v>16</v>
      </c>
      <c r="O42" s="77">
        <v>1</v>
      </c>
      <c r="P42" s="77">
        <v>0</v>
      </c>
      <c r="Q42" s="78">
        <v>16</v>
      </c>
      <c r="R42" s="78">
        <v>1</v>
      </c>
      <c r="S42" s="79">
        <v>17</v>
      </c>
      <c r="T42" s="79">
        <v>0</v>
      </c>
      <c r="U42" s="80">
        <v>14</v>
      </c>
      <c r="V42" s="80">
        <v>3</v>
      </c>
      <c r="W42" s="81">
        <v>14</v>
      </c>
      <c r="X42" s="81">
        <v>0</v>
      </c>
      <c r="Y42" s="82">
        <v>17</v>
      </c>
      <c r="Z42" s="82">
        <v>0</v>
      </c>
      <c r="AA42" s="83">
        <v>17</v>
      </c>
      <c r="AB42" s="83">
        <v>0</v>
      </c>
      <c r="AC42" s="84">
        <v>17</v>
      </c>
      <c r="AD42" s="84">
        <v>0</v>
      </c>
      <c r="AE42" s="85" t="s">
        <v>821</v>
      </c>
    </row>
    <row r="43" spans="1:31" s="27" customFormat="1" ht="18.75" customHeight="1" x14ac:dyDescent="0.25">
      <c r="A43" s="191"/>
      <c r="B43" s="86">
        <f>SUM(B41:B42)</f>
        <v>33</v>
      </c>
      <c r="C43" s="86">
        <f t="shared" ref="C43:AD43" si="13">SUM(C41:C42)</f>
        <v>32</v>
      </c>
      <c r="D43" s="86">
        <f t="shared" si="13"/>
        <v>1</v>
      </c>
      <c r="E43" s="86">
        <f t="shared" si="13"/>
        <v>32</v>
      </c>
      <c r="F43" s="86">
        <f t="shared" si="13"/>
        <v>0</v>
      </c>
      <c r="G43" s="86">
        <f t="shared" si="13"/>
        <v>25</v>
      </c>
      <c r="H43" s="86">
        <f t="shared" si="13"/>
        <v>8</v>
      </c>
      <c r="I43" s="86">
        <f t="shared" si="13"/>
        <v>25</v>
      </c>
      <c r="J43" s="86">
        <f t="shared" si="13"/>
        <v>0</v>
      </c>
      <c r="K43" s="86">
        <f t="shared" si="13"/>
        <v>33</v>
      </c>
      <c r="L43" s="86">
        <f t="shared" si="13"/>
        <v>0</v>
      </c>
      <c r="M43" s="86">
        <f t="shared" si="13"/>
        <v>1</v>
      </c>
      <c r="N43" s="86">
        <f t="shared" si="13"/>
        <v>32</v>
      </c>
      <c r="O43" s="86">
        <f t="shared" si="13"/>
        <v>1</v>
      </c>
      <c r="P43" s="86">
        <f t="shared" si="13"/>
        <v>0</v>
      </c>
      <c r="Q43" s="86">
        <f t="shared" si="13"/>
        <v>32</v>
      </c>
      <c r="R43" s="86">
        <f t="shared" si="13"/>
        <v>1</v>
      </c>
      <c r="S43" s="86">
        <f t="shared" si="13"/>
        <v>33</v>
      </c>
      <c r="T43" s="86">
        <f t="shared" si="13"/>
        <v>0</v>
      </c>
      <c r="U43" s="86">
        <f t="shared" si="13"/>
        <v>26</v>
      </c>
      <c r="V43" s="86">
        <f t="shared" si="13"/>
        <v>7</v>
      </c>
      <c r="W43" s="86">
        <f t="shared" si="13"/>
        <v>26</v>
      </c>
      <c r="X43" s="86">
        <f t="shared" si="13"/>
        <v>0</v>
      </c>
      <c r="Y43" s="86">
        <f t="shared" si="13"/>
        <v>33</v>
      </c>
      <c r="Z43" s="86">
        <f t="shared" si="13"/>
        <v>0</v>
      </c>
      <c r="AA43" s="86">
        <f t="shared" si="13"/>
        <v>33</v>
      </c>
      <c r="AB43" s="86">
        <f t="shared" si="13"/>
        <v>0</v>
      </c>
      <c r="AC43" s="86">
        <f t="shared" si="13"/>
        <v>33</v>
      </c>
      <c r="AD43" s="86">
        <f t="shared" si="13"/>
        <v>0</v>
      </c>
      <c r="AE43" s="85"/>
    </row>
    <row r="44" spans="1:31" s="27" customFormat="1" ht="18.75" customHeight="1" x14ac:dyDescent="0.25">
      <c r="A44" s="191" t="s">
        <v>617</v>
      </c>
      <c r="B44" s="70">
        <v>25</v>
      </c>
      <c r="C44" s="71">
        <v>25</v>
      </c>
      <c r="D44" s="71">
        <v>0</v>
      </c>
      <c r="E44" s="72">
        <v>25</v>
      </c>
      <c r="F44" s="72">
        <v>0</v>
      </c>
      <c r="G44" s="73">
        <v>23</v>
      </c>
      <c r="H44" s="73">
        <v>2</v>
      </c>
      <c r="I44" s="74">
        <v>23</v>
      </c>
      <c r="J44" s="74">
        <v>0</v>
      </c>
      <c r="K44" s="75">
        <v>25</v>
      </c>
      <c r="L44" s="75">
        <v>0</v>
      </c>
      <c r="M44" s="76">
        <v>0</v>
      </c>
      <c r="N44" s="76">
        <v>25</v>
      </c>
      <c r="O44" s="77">
        <v>0</v>
      </c>
      <c r="P44" s="77">
        <v>0</v>
      </c>
      <c r="Q44" s="78">
        <v>25</v>
      </c>
      <c r="R44" s="78">
        <v>0</v>
      </c>
      <c r="S44" s="79">
        <v>25</v>
      </c>
      <c r="T44" s="79">
        <v>0</v>
      </c>
      <c r="U44" s="80">
        <v>23</v>
      </c>
      <c r="V44" s="80">
        <v>2</v>
      </c>
      <c r="W44" s="81">
        <v>23</v>
      </c>
      <c r="X44" s="81">
        <v>0</v>
      </c>
      <c r="Y44" s="82">
        <v>25</v>
      </c>
      <c r="Z44" s="82">
        <v>0</v>
      </c>
      <c r="AA44" s="83">
        <v>25</v>
      </c>
      <c r="AB44" s="83">
        <v>0</v>
      </c>
      <c r="AC44" s="84">
        <v>25</v>
      </c>
      <c r="AD44" s="84">
        <v>0</v>
      </c>
      <c r="AE44" s="85"/>
    </row>
    <row r="45" spans="1:31" s="27" customFormat="1" ht="18.75" customHeight="1" x14ac:dyDescent="0.25">
      <c r="A45" s="191"/>
      <c r="B45" s="70">
        <v>25</v>
      </c>
      <c r="C45" s="71">
        <v>24</v>
      </c>
      <c r="D45" s="71">
        <v>1</v>
      </c>
      <c r="E45" s="72">
        <v>24</v>
      </c>
      <c r="F45" s="72">
        <v>0</v>
      </c>
      <c r="G45" s="73">
        <v>24</v>
      </c>
      <c r="H45" s="73">
        <v>1</v>
      </c>
      <c r="I45" s="74">
        <v>24</v>
      </c>
      <c r="J45" s="74">
        <v>0</v>
      </c>
      <c r="K45" s="75">
        <v>25</v>
      </c>
      <c r="L45" s="75">
        <v>0</v>
      </c>
      <c r="M45" s="76">
        <v>2</v>
      </c>
      <c r="N45" s="76">
        <v>23</v>
      </c>
      <c r="O45" s="77">
        <v>2</v>
      </c>
      <c r="P45" s="77">
        <v>0</v>
      </c>
      <c r="Q45" s="78">
        <v>25</v>
      </c>
      <c r="R45" s="78">
        <v>0</v>
      </c>
      <c r="S45" s="79">
        <v>25</v>
      </c>
      <c r="T45" s="79">
        <v>0</v>
      </c>
      <c r="U45" s="80">
        <v>22</v>
      </c>
      <c r="V45" s="80">
        <v>3</v>
      </c>
      <c r="W45" s="81">
        <v>22</v>
      </c>
      <c r="X45" s="81">
        <v>0</v>
      </c>
      <c r="Y45" s="82">
        <v>25</v>
      </c>
      <c r="Z45" s="82">
        <v>0</v>
      </c>
      <c r="AA45" s="83">
        <v>25</v>
      </c>
      <c r="AB45" s="83">
        <v>0</v>
      </c>
      <c r="AC45" s="84">
        <v>25</v>
      </c>
      <c r="AD45" s="84">
        <v>0</v>
      </c>
      <c r="AE45" s="92" t="s">
        <v>822</v>
      </c>
    </row>
    <row r="46" spans="1:31" s="27" customFormat="1" ht="18.75" customHeight="1" x14ac:dyDescent="0.25">
      <c r="A46" s="191"/>
      <c r="B46" s="86">
        <f>SUM(B44:B45)</f>
        <v>50</v>
      </c>
      <c r="C46" s="86">
        <f t="shared" ref="C46:AD46" si="14">SUM(C44:C45)</f>
        <v>49</v>
      </c>
      <c r="D46" s="86">
        <f t="shared" si="14"/>
        <v>1</v>
      </c>
      <c r="E46" s="86">
        <f t="shared" si="14"/>
        <v>49</v>
      </c>
      <c r="F46" s="86">
        <f t="shared" si="14"/>
        <v>0</v>
      </c>
      <c r="G46" s="86">
        <f t="shared" si="14"/>
        <v>47</v>
      </c>
      <c r="H46" s="86">
        <f t="shared" si="14"/>
        <v>3</v>
      </c>
      <c r="I46" s="86">
        <f t="shared" si="14"/>
        <v>47</v>
      </c>
      <c r="J46" s="86">
        <f t="shared" si="14"/>
        <v>0</v>
      </c>
      <c r="K46" s="86">
        <f t="shared" si="14"/>
        <v>50</v>
      </c>
      <c r="L46" s="86">
        <f t="shared" si="14"/>
        <v>0</v>
      </c>
      <c r="M46" s="86">
        <f t="shared" si="14"/>
        <v>2</v>
      </c>
      <c r="N46" s="86">
        <f t="shared" si="14"/>
        <v>48</v>
      </c>
      <c r="O46" s="86">
        <f t="shared" si="14"/>
        <v>2</v>
      </c>
      <c r="P46" s="86">
        <f t="shared" si="14"/>
        <v>0</v>
      </c>
      <c r="Q46" s="86">
        <f t="shared" si="14"/>
        <v>50</v>
      </c>
      <c r="R46" s="86">
        <f t="shared" si="14"/>
        <v>0</v>
      </c>
      <c r="S46" s="86">
        <f t="shared" si="14"/>
        <v>50</v>
      </c>
      <c r="T46" s="86">
        <f t="shared" si="14"/>
        <v>0</v>
      </c>
      <c r="U46" s="86">
        <f t="shared" si="14"/>
        <v>45</v>
      </c>
      <c r="V46" s="86">
        <f t="shared" si="14"/>
        <v>5</v>
      </c>
      <c r="W46" s="86">
        <f t="shared" si="14"/>
        <v>45</v>
      </c>
      <c r="X46" s="86">
        <f t="shared" si="14"/>
        <v>0</v>
      </c>
      <c r="Y46" s="86">
        <f t="shared" si="14"/>
        <v>50</v>
      </c>
      <c r="Z46" s="86">
        <f t="shared" si="14"/>
        <v>0</v>
      </c>
      <c r="AA46" s="86">
        <f t="shared" si="14"/>
        <v>50</v>
      </c>
      <c r="AB46" s="86">
        <f t="shared" si="14"/>
        <v>0</v>
      </c>
      <c r="AC46" s="86">
        <f t="shared" si="14"/>
        <v>50</v>
      </c>
      <c r="AD46" s="86">
        <f t="shared" si="14"/>
        <v>0</v>
      </c>
      <c r="AE46" s="85"/>
    </row>
    <row r="47" spans="1:31" s="27" customFormat="1" ht="18.75" customHeight="1" x14ac:dyDescent="0.25">
      <c r="A47" s="191" t="s">
        <v>618</v>
      </c>
      <c r="B47" s="70"/>
      <c r="C47" s="71"/>
      <c r="D47" s="71"/>
      <c r="E47" s="72"/>
      <c r="F47" s="72"/>
      <c r="G47" s="73"/>
      <c r="H47" s="73"/>
      <c r="I47" s="74"/>
      <c r="J47" s="74"/>
      <c r="K47" s="75"/>
      <c r="L47" s="75"/>
      <c r="M47" s="76"/>
      <c r="N47" s="76"/>
      <c r="O47" s="77"/>
      <c r="P47" s="77"/>
      <c r="Q47" s="78"/>
      <c r="R47" s="78"/>
      <c r="S47" s="79"/>
      <c r="T47" s="79"/>
      <c r="U47" s="80"/>
      <c r="V47" s="80"/>
      <c r="W47" s="81"/>
      <c r="X47" s="81"/>
      <c r="Y47" s="82"/>
      <c r="Z47" s="82"/>
      <c r="AA47" s="83"/>
      <c r="AB47" s="83"/>
      <c r="AC47" s="84"/>
      <c r="AD47" s="84"/>
      <c r="AE47" s="85"/>
    </row>
    <row r="48" spans="1:31" s="27" customFormat="1" ht="18.75" customHeight="1" x14ac:dyDescent="0.25">
      <c r="A48" s="191"/>
      <c r="B48" s="70">
        <v>27</v>
      </c>
      <c r="C48" s="71">
        <v>26</v>
      </c>
      <c r="D48" s="71">
        <v>1</v>
      </c>
      <c r="E48" s="72">
        <v>26</v>
      </c>
      <c r="F48" s="72">
        <v>0</v>
      </c>
      <c r="G48" s="73">
        <v>25</v>
      </c>
      <c r="H48" s="73">
        <v>2</v>
      </c>
      <c r="I48" s="74">
        <v>25</v>
      </c>
      <c r="J48" s="74">
        <v>0</v>
      </c>
      <c r="K48" s="75">
        <v>27</v>
      </c>
      <c r="L48" s="75">
        <v>0</v>
      </c>
      <c r="M48" s="76">
        <v>5</v>
      </c>
      <c r="N48" s="76">
        <v>22</v>
      </c>
      <c r="O48" s="77">
        <v>5</v>
      </c>
      <c r="P48" s="77">
        <v>0</v>
      </c>
      <c r="Q48" s="78">
        <v>27</v>
      </c>
      <c r="R48" s="78">
        <v>0</v>
      </c>
      <c r="S48" s="79">
        <v>27</v>
      </c>
      <c r="T48" s="79">
        <v>0</v>
      </c>
      <c r="U48" s="80">
        <v>27</v>
      </c>
      <c r="V48" s="80">
        <v>0</v>
      </c>
      <c r="W48" s="81">
        <v>27</v>
      </c>
      <c r="X48" s="81">
        <v>0</v>
      </c>
      <c r="Y48" s="82">
        <v>27</v>
      </c>
      <c r="Z48" s="82">
        <v>0</v>
      </c>
      <c r="AA48" s="83">
        <v>27</v>
      </c>
      <c r="AB48" s="83">
        <v>0</v>
      </c>
      <c r="AC48" s="84">
        <v>27</v>
      </c>
      <c r="AD48" s="84">
        <v>0</v>
      </c>
      <c r="AE48" s="85"/>
    </row>
    <row r="49" spans="1:31" s="27" customFormat="1" ht="18.75" customHeight="1" x14ac:dyDescent="0.25">
      <c r="A49" s="191"/>
      <c r="B49" s="86">
        <f>SUM(B47:B48)</f>
        <v>27</v>
      </c>
      <c r="C49" s="86">
        <f t="shared" ref="C49:AD49" si="15">SUM(C47:C48)</f>
        <v>26</v>
      </c>
      <c r="D49" s="86">
        <f t="shared" si="15"/>
        <v>1</v>
      </c>
      <c r="E49" s="86">
        <f t="shared" si="15"/>
        <v>26</v>
      </c>
      <c r="F49" s="86">
        <f t="shared" si="15"/>
        <v>0</v>
      </c>
      <c r="G49" s="86">
        <f t="shared" si="15"/>
        <v>25</v>
      </c>
      <c r="H49" s="86">
        <f t="shared" si="15"/>
        <v>2</v>
      </c>
      <c r="I49" s="86">
        <f t="shared" si="15"/>
        <v>25</v>
      </c>
      <c r="J49" s="86">
        <f t="shared" si="15"/>
        <v>0</v>
      </c>
      <c r="K49" s="86">
        <f t="shared" si="15"/>
        <v>27</v>
      </c>
      <c r="L49" s="86">
        <f t="shared" si="15"/>
        <v>0</v>
      </c>
      <c r="M49" s="86">
        <f t="shared" si="15"/>
        <v>5</v>
      </c>
      <c r="N49" s="86">
        <f t="shared" si="15"/>
        <v>22</v>
      </c>
      <c r="O49" s="86">
        <f t="shared" si="15"/>
        <v>5</v>
      </c>
      <c r="P49" s="86">
        <f t="shared" si="15"/>
        <v>0</v>
      </c>
      <c r="Q49" s="86">
        <f t="shared" si="15"/>
        <v>27</v>
      </c>
      <c r="R49" s="86">
        <f t="shared" si="15"/>
        <v>0</v>
      </c>
      <c r="S49" s="86">
        <f t="shared" si="15"/>
        <v>27</v>
      </c>
      <c r="T49" s="86">
        <f t="shared" si="15"/>
        <v>0</v>
      </c>
      <c r="U49" s="86">
        <f t="shared" si="15"/>
        <v>27</v>
      </c>
      <c r="V49" s="86">
        <f t="shared" si="15"/>
        <v>0</v>
      </c>
      <c r="W49" s="86">
        <f t="shared" si="15"/>
        <v>27</v>
      </c>
      <c r="X49" s="86">
        <f t="shared" si="15"/>
        <v>0</v>
      </c>
      <c r="Y49" s="86">
        <f t="shared" si="15"/>
        <v>27</v>
      </c>
      <c r="Z49" s="86">
        <f t="shared" si="15"/>
        <v>0</v>
      </c>
      <c r="AA49" s="86">
        <f t="shared" si="15"/>
        <v>27</v>
      </c>
      <c r="AB49" s="86">
        <f t="shared" si="15"/>
        <v>0</v>
      </c>
      <c r="AC49" s="86">
        <f t="shared" si="15"/>
        <v>27</v>
      </c>
      <c r="AD49" s="86">
        <f t="shared" si="15"/>
        <v>0</v>
      </c>
      <c r="AE49" s="85"/>
    </row>
    <row r="50" spans="1:31" s="27" customFormat="1" ht="18.75" customHeight="1" x14ac:dyDescent="0.25">
      <c r="A50" s="191" t="s">
        <v>619</v>
      </c>
      <c r="B50" s="70"/>
      <c r="C50" s="71"/>
      <c r="D50" s="71"/>
      <c r="E50" s="72"/>
      <c r="F50" s="72"/>
      <c r="G50" s="73"/>
      <c r="H50" s="73"/>
      <c r="I50" s="74"/>
      <c r="J50" s="74"/>
      <c r="K50" s="75"/>
      <c r="L50" s="75"/>
      <c r="M50" s="76"/>
      <c r="N50" s="76"/>
      <c r="O50" s="77"/>
      <c r="P50" s="77"/>
      <c r="Q50" s="78"/>
      <c r="R50" s="78"/>
      <c r="S50" s="79"/>
      <c r="T50" s="79"/>
      <c r="U50" s="80"/>
      <c r="V50" s="80"/>
      <c r="W50" s="81"/>
      <c r="X50" s="81"/>
      <c r="Y50" s="82"/>
      <c r="Z50" s="82"/>
      <c r="AA50" s="83"/>
      <c r="AB50" s="83"/>
      <c r="AC50" s="84"/>
      <c r="AD50" s="84"/>
      <c r="AE50" s="85"/>
    </row>
    <row r="51" spans="1:31" s="27" customFormat="1" ht="18.75" customHeight="1" x14ac:dyDescent="0.25">
      <c r="A51" s="191"/>
      <c r="B51" s="70">
        <v>28</v>
      </c>
      <c r="C51" s="71">
        <v>28</v>
      </c>
      <c r="D51" s="71">
        <v>0</v>
      </c>
      <c r="E51" s="72">
        <v>28</v>
      </c>
      <c r="F51" s="72">
        <v>0</v>
      </c>
      <c r="G51" s="73">
        <v>27</v>
      </c>
      <c r="H51" s="73">
        <v>1</v>
      </c>
      <c r="I51" s="74">
        <v>27</v>
      </c>
      <c r="J51" s="74">
        <v>0</v>
      </c>
      <c r="K51" s="75">
        <v>28</v>
      </c>
      <c r="L51" s="75">
        <v>0</v>
      </c>
      <c r="M51" s="76">
        <v>3</v>
      </c>
      <c r="N51" s="76">
        <v>25</v>
      </c>
      <c r="O51" s="77">
        <v>3</v>
      </c>
      <c r="P51" s="77">
        <v>0</v>
      </c>
      <c r="Q51" s="78">
        <v>28</v>
      </c>
      <c r="R51" s="78">
        <v>0</v>
      </c>
      <c r="S51" s="79">
        <v>28</v>
      </c>
      <c r="T51" s="79">
        <v>0</v>
      </c>
      <c r="U51" s="80">
        <v>27</v>
      </c>
      <c r="V51" s="80">
        <v>1</v>
      </c>
      <c r="W51" s="81">
        <v>27</v>
      </c>
      <c r="X51" s="81">
        <v>0</v>
      </c>
      <c r="Y51" s="82">
        <v>28</v>
      </c>
      <c r="Z51" s="82">
        <v>0</v>
      </c>
      <c r="AA51" s="83">
        <v>28</v>
      </c>
      <c r="AB51" s="83">
        <v>0</v>
      </c>
      <c r="AC51" s="84">
        <v>28</v>
      </c>
      <c r="AD51" s="84">
        <v>0</v>
      </c>
      <c r="AE51" s="85" t="s">
        <v>772</v>
      </c>
    </row>
    <row r="52" spans="1:31" s="27" customFormat="1" ht="18.75" customHeight="1" x14ac:dyDescent="0.25">
      <c r="A52" s="191"/>
      <c r="B52" s="86">
        <f>SUM(B50:B51)</f>
        <v>28</v>
      </c>
      <c r="C52" s="86">
        <f t="shared" ref="C52:AD52" si="16">SUM(C50:C51)</f>
        <v>28</v>
      </c>
      <c r="D52" s="86">
        <f t="shared" si="16"/>
        <v>0</v>
      </c>
      <c r="E52" s="86">
        <f t="shared" si="16"/>
        <v>28</v>
      </c>
      <c r="F52" s="86">
        <f t="shared" si="16"/>
        <v>0</v>
      </c>
      <c r="G52" s="86">
        <f t="shared" si="16"/>
        <v>27</v>
      </c>
      <c r="H52" s="86">
        <f t="shared" si="16"/>
        <v>1</v>
      </c>
      <c r="I52" s="86">
        <f t="shared" si="16"/>
        <v>27</v>
      </c>
      <c r="J52" s="86">
        <f t="shared" si="16"/>
        <v>0</v>
      </c>
      <c r="K52" s="86">
        <f t="shared" si="16"/>
        <v>28</v>
      </c>
      <c r="L52" s="86">
        <f t="shared" si="16"/>
        <v>0</v>
      </c>
      <c r="M52" s="86">
        <f t="shared" si="16"/>
        <v>3</v>
      </c>
      <c r="N52" s="86">
        <f t="shared" si="16"/>
        <v>25</v>
      </c>
      <c r="O52" s="86">
        <f t="shared" si="16"/>
        <v>3</v>
      </c>
      <c r="P52" s="86">
        <f t="shared" si="16"/>
        <v>0</v>
      </c>
      <c r="Q52" s="86">
        <f t="shared" si="16"/>
        <v>28</v>
      </c>
      <c r="R52" s="86">
        <f t="shared" si="16"/>
        <v>0</v>
      </c>
      <c r="S52" s="86">
        <f t="shared" si="16"/>
        <v>28</v>
      </c>
      <c r="T52" s="86">
        <f t="shared" si="16"/>
        <v>0</v>
      </c>
      <c r="U52" s="86">
        <f t="shared" si="16"/>
        <v>27</v>
      </c>
      <c r="V52" s="86">
        <f t="shared" si="16"/>
        <v>1</v>
      </c>
      <c r="W52" s="86">
        <f t="shared" si="16"/>
        <v>27</v>
      </c>
      <c r="X52" s="86">
        <f t="shared" si="16"/>
        <v>0</v>
      </c>
      <c r="Y52" s="86">
        <f t="shared" si="16"/>
        <v>28</v>
      </c>
      <c r="Z52" s="86">
        <f t="shared" si="16"/>
        <v>0</v>
      </c>
      <c r="AA52" s="86">
        <f t="shared" si="16"/>
        <v>28</v>
      </c>
      <c r="AB52" s="86">
        <f t="shared" si="16"/>
        <v>0</v>
      </c>
      <c r="AC52" s="86">
        <f t="shared" si="16"/>
        <v>28</v>
      </c>
      <c r="AD52" s="86">
        <f t="shared" si="16"/>
        <v>0</v>
      </c>
      <c r="AE52" s="85"/>
    </row>
    <row r="53" spans="1:31" s="27" customFormat="1" ht="18.75" customHeight="1" x14ac:dyDescent="0.25">
      <c r="A53" s="191" t="s">
        <v>823</v>
      </c>
      <c r="B53" s="70">
        <v>8</v>
      </c>
      <c r="C53" s="71">
        <v>8</v>
      </c>
      <c r="D53" s="71">
        <v>0</v>
      </c>
      <c r="E53" s="72">
        <v>8</v>
      </c>
      <c r="F53" s="72">
        <v>0</v>
      </c>
      <c r="G53" s="73">
        <v>8</v>
      </c>
      <c r="H53" s="73">
        <v>0</v>
      </c>
      <c r="I53" s="74">
        <v>8</v>
      </c>
      <c r="J53" s="74">
        <v>0</v>
      </c>
      <c r="K53" s="75">
        <v>8</v>
      </c>
      <c r="L53" s="75">
        <v>0</v>
      </c>
      <c r="M53" s="76">
        <v>0</v>
      </c>
      <c r="N53" s="76">
        <v>8</v>
      </c>
      <c r="O53" s="77">
        <v>0</v>
      </c>
      <c r="P53" s="77">
        <v>0</v>
      </c>
      <c r="Q53" s="78">
        <v>8</v>
      </c>
      <c r="R53" s="78">
        <v>0</v>
      </c>
      <c r="S53" s="79">
        <v>8</v>
      </c>
      <c r="T53" s="79">
        <v>0</v>
      </c>
      <c r="U53" s="80">
        <v>8</v>
      </c>
      <c r="V53" s="80">
        <v>0</v>
      </c>
      <c r="W53" s="81">
        <v>8</v>
      </c>
      <c r="X53" s="81">
        <v>0</v>
      </c>
      <c r="Y53" s="82">
        <v>8</v>
      </c>
      <c r="Z53" s="82">
        <v>0</v>
      </c>
      <c r="AA53" s="83">
        <v>8</v>
      </c>
      <c r="AB53" s="83">
        <v>0</v>
      </c>
      <c r="AC53" s="84">
        <v>8</v>
      </c>
      <c r="AD53" s="84">
        <v>0</v>
      </c>
      <c r="AE53" s="85"/>
    </row>
    <row r="54" spans="1:31" s="27" customFormat="1" ht="18.75" customHeight="1" x14ac:dyDescent="0.25">
      <c r="A54" s="191"/>
      <c r="B54" s="70">
        <v>10</v>
      </c>
      <c r="C54" s="71">
        <v>10</v>
      </c>
      <c r="D54" s="71">
        <v>0</v>
      </c>
      <c r="E54" s="72">
        <v>10</v>
      </c>
      <c r="F54" s="72">
        <v>0</v>
      </c>
      <c r="G54" s="73">
        <v>10</v>
      </c>
      <c r="H54" s="73">
        <v>0</v>
      </c>
      <c r="I54" s="74">
        <v>10</v>
      </c>
      <c r="J54" s="74">
        <v>0</v>
      </c>
      <c r="K54" s="75">
        <v>10</v>
      </c>
      <c r="L54" s="75">
        <v>0</v>
      </c>
      <c r="M54" s="76">
        <v>0</v>
      </c>
      <c r="N54" s="76">
        <v>10</v>
      </c>
      <c r="O54" s="77">
        <v>0</v>
      </c>
      <c r="P54" s="77">
        <v>0</v>
      </c>
      <c r="Q54" s="78">
        <v>10</v>
      </c>
      <c r="R54" s="78">
        <v>0</v>
      </c>
      <c r="S54" s="79">
        <v>10</v>
      </c>
      <c r="T54" s="79">
        <v>0</v>
      </c>
      <c r="U54" s="80">
        <v>10</v>
      </c>
      <c r="V54" s="80">
        <v>0</v>
      </c>
      <c r="W54" s="81">
        <v>10</v>
      </c>
      <c r="X54" s="81">
        <v>0</v>
      </c>
      <c r="Y54" s="82">
        <v>10</v>
      </c>
      <c r="Z54" s="82">
        <v>0</v>
      </c>
      <c r="AA54" s="83">
        <v>10</v>
      </c>
      <c r="AB54" s="83">
        <v>0</v>
      </c>
      <c r="AC54" s="84">
        <v>10</v>
      </c>
      <c r="AD54" s="84">
        <v>0</v>
      </c>
      <c r="AE54" s="85"/>
    </row>
    <row r="55" spans="1:31" s="27" customFormat="1" ht="18.75" customHeight="1" x14ac:dyDescent="0.25">
      <c r="A55" s="191"/>
      <c r="B55" s="86">
        <f>SUM(B53:B54)</f>
        <v>18</v>
      </c>
      <c r="C55" s="86">
        <f t="shared" ref="C55:AD55" si="17">SUM(C53:C54)</f>
        <v>18</v>
      </c>
      <c r="D55" s="86">
        <f t="shared" si="17"/>
        <v>0</v>
      </c>
      <c r="E55" s="86">
        <f t="shared" si="17"/>
        <v>18</v>
      </c>
      <c r="F55" s="86">
        <f t="shared" si="17"/>
        <v>0</v>
      </c>
      <c r="G55" s="86">
        <f t="shared" si="17"/>
        <v>18</v>
      </c>
      <c r="H55" s="86">
        <f t="shared" si="17"/>
        <v>0</v>
      </c>
      <c r="I55" s="86">
        <f t="shared" si="17"/>
        <v>18</v>
      </c>
      <c r="J55" s="86">
        <f t="shared" si="17"/>
        <v>0</v>
      </c>
      <c r="K55" s="86">
        <f t="shared" si="17"/>
        <v>18</v>
      </c>
      <c r="L55" s="86">
        <f t="shared" si="17"/>
        <v>0</v>
      </c>
      <c r="M55" s="86">
        <f t="shared" si="17"/>
        <v>0</v>
      </c>
      <c r="N55" s="86">
        <f t="shared" si="17"/>
        <v>18</v>
      </c>
      <c r="O55" s="86">
        <f t="shared" si="17"/>
        <v>0</v>
      </c>
      <c r="P55" s="86">
        <f t="shared" si="17"/>
        <v>0</v>
      </c>
      <c r="Q55" s="86">
        <f t="shared" si="17"/>
        <v>18</v>
      </c>
      <c r="R55" s="86">
        <f t="shared" si="17"/>
        <v>0</v>
      </c>
      <c r="S55" s="86">
        <f t="shared" si="17"/>
        <v>18</v>
      </c>
      <c r="T55" s="86">
        <f t="shared" si="17"/>
        <v>0</v>
      </c>
      <c r="U55" s="86">
        <f t="shared" si="17"/>
        <v>18</v>
      </c>
      <c r="V55" s="86">
        <f t="shared" si="17"/>
        <v>0</v>
      </c>
      <c r="W55" s="86">
        <f t="shared" si="17"/>
        <v>18</v>
      </c>
      <c r="X55" s="86">
        <f t="shared" si="17"/>
        <v>0</v>
      </c>
      <c r="Y55" s="86">
        <f t="shared" si="17"/>
        <v>18</v>
      </c>
      <c r="Z55" s="86">
        <f t="shared" si="17"/>
        <v>0</v>
      </c>
      <c r="AA55" s="86">
        <f t="shared" si="17"/>
        <v>18</v>
      </c>
      <c r="AB55" s="86">
        <f t="shared" si="17"/>
        <v>0</v>
      </c>
      <c r="AC55" s="86">
        <f t="shared" si="17"/>
        <v>18</v>
      </c>
      <c r="AD55" s="86">
        <f t="shared" si="17"/>
        <v>0</v>
      </c>
      <c r="AE55" s="85"/>
    </row>
    <row r="56" spans="1:31" s="27" customFormat="1" ht="18.75" customHeight="1" x14ac:dyDescent="0.25">
      <c r="A56" s="191" t="s">
        <v>824</v>
      </c>
      <c r="B56" s="70"/>
      <c r="C56" s="71"/>
      <c r="D56" s="71"/>
      <c r="E56" s="72"/>
      <c r="F56" s="72"/>
      <c r="G56" s="73"/>
      <c r="H56" s="73"/>
      <c r="I56" s="74"/>
      <c r="J56" s="74"/>
      <c r="K56" s="75"/>
      <c r="L56" s="75"/>
      <c r="M56" s="76"/>
      <c r="N56" s="76"/>
      <c r="O56" s="77"/>
      <c r="P56" s="77"/>
      <c r="Q56" s="78"/>
      <c r="R56" s="78"/>
      <c r="S56" s="79"/>
      <c r="T56" s="79"/>
      <c r="U56" s="80"/>
      <c r="V56" s="80"/>
      <c r="W56" s="81"/>
      <c r="X56" s="81"/>
      <c r="Y56" s="82"/>
      <c r="Z56" s="82"/>
      <c r="AA56" s="83"/>
      <c r="AB56" s="83"/>
      <c r="AC56" s="84"/>
      <c r="AD56" s="84"/>
      <c r="AE56" s="85"/>
    </row>
    <row r="57" spans="1:31" s="27" customFormat="1" ht="18.75" customHeight="1" x14ac:dyDescent="0.25">
      <c r="A57" s="191"/>
      <c r="B57" s="70">
        <v>37</v>
      </c>
      <c r="C57" s="71">
        <v>37</v>
      </c>
      <c r="D57" s="71">
        <v>0</v>
      </c>
      <c r="E57" s="72">
        <v>37</v>
      </c>
      <c r="F57" s="72">
        <v>0</v>
      </c>
      <c r="G57" s="73">
        <v>36</v>
      </c>
      <c r="H57" s="73">
        <v>1</v>
      </c>
      <c r="I57" s="74">
        <v>36</v>
      </c>
      <c r="J57" s="74">
        <v>0</v>
      </c>
      <c r="K57" s="75">
        <v>37</v>
      </c>
      <c r="L57" s="75">
        <v>0</v>
      </c>
      <c r="M57" s="76">
        <v>6</v>
      </c>
      <c r="N57" s="76">
        <v>31</v>
      </c>
      <c r="O57" s="77">
        <v>5</v>
      </c>
      <c r="P57" s="77">
        <v>1</v>
      </c>
      <c r="Q57" s="78">
        <v>37</v>
      </c>
      <c r="R57" s="78">
        <v>0</v>
      </c>
      <c r="S57" s="79">
        <v>37</v>
      </c>
      <c r="T57" s="79">
        <v>0</v>
      </c>
      <c r="U57" s="80">
        <v>36</v>
      </c>
      <c r="V57" s="80">
        <v>1</v>
      </c>
      <c r="W57" s="81">
        <v>36</v>
      </c>
      <c r="X57" s="81">
        <v>0</v>
      </c>
      <c r="Y57" s="82">
        <v>37</v>
      </c>
      <c r="Z57" s="82">
        <v>0</v>
      </c>
      <c r="AA57" s="83">
        <v>37</v>
      </c>
      <c r="AB57" s="83">
        <v>0</v>
      </c>
      <c r="AC57" s="84">
        <v>37</v>
      </c>
      <c r="AD57" s="84">
        <v>0</v>
      </c>
      <c r="AE57" s="85"/>
    </row>
    <row r="58" spans="1:31" s="27" customFormat="1" ht="18.75" customHeight="1" x14ac:dyDescent="0.25">
      <c r="A58" s="191"/>
      <c r="B58" s="86">
        <f>SUM(B56:B57)</f>
        <v>37</v>
      </c>
      <c r="C58" s="86">
        <f t="shared" ref="C58:AD58" si="18">SUM(C56:C57)</f>
        <v>37</v>
      </c>
      <c r="D58" s="86">
        <f t="shared" si="18"/>
        <v>0</v>
      </c>
      <c r="E58" s="86">
        <f t="shared" si="18"/>
        <v>37</v>
      </c>
      <c r="F58" s="86">
        <f t="shared" si="18"/>
        <v>0</v>
      </c>
      <c r="G58" s="86">
        <f t="shared" si="18"/>
        <v>36</v>
      </c>
      <c r="H58" s="86">
        <f t="shared" si="18"/>
        <v>1</v>
      </c>
      <c r="I58" s="86">
        <f t="shared" si="18"/>
        <v>36</v>
      </c>
      <c r="J58" s="86">
        <f t="shared" si="18"/>
        <v>0</v>
      </c>
      <c r="K58" s="86">
        <f t="shared" si="18"/>
        <v>37</v>
      </c>
      <c r="L58" s="86">
        <f t="shared" si="18"/>
        <v>0</v>
      </c>
      <c r="M58" s="86">
        <f t="shared" si="18"/>
        <v>6</v>
      </c>
      <c r="N58" s="86">
        <f t="shared" si="18"/>
        <v>31</v>
      </c>
      <c r="O58" s="86">
        <f t="shared" si="18"/>
        <v>5</v>
      </c>
      <c r="P58" s="86">
        <f t="shared" si="18"/>
        <v>1</v>
      </c>
      <c r="Q58" s="86">
        <f t="shared" si="18"/>
        <v>37</v>
      </c>
      <c r="R58" s="86">
        <f t="shared" si="18"/>
        <v>0</v>
      </c>
      <c r="S58" s="86">
        <f t="shared" si="18"/>
        <v>37</v>
      </c>
      <c r="T58" s="86">
        <f t="shared" si="18"/>
        <v>0</v>
      </c>
      <c r="U58" s="86">
        <f t="shared" si="18"/>
        <v>36</v>
      </c>
      <c r="V58" s="86">
        <f t="shared" si="18"/>
        <v>1</v>
      </c>
      <c r="W58" s="86">
        <f t="shared" si="18"/>
        <v>36</v>
      </c>
      <c r="X58" s="86">
        <f t="shared" si="18"/>
        <v>0</v>
      </c>
      <c r="Y58" s="86">
        <f t="shared" si="18"/>
        <v>37</v>
      </c>
      <c r="Z58" s="86">
        <f t="shared" si="18"/>
        <v>0</v>
      </c>
      <c r="AA58" s="86">
        <f t="shared" si="18"/>
        <v>37</v>
      </c>
      <c r="AB58" s="86">
        <f t="shared" si="18"/>
        <v>0</v>
      </c>
      <c r="AC58" s="86">
        <f t="shared" si="18"/>
        <v>37</v>
      </c>
      <c r="AD58" s="86">
        <f t="shared" si="18"/>
        <v>0</v>
      </c>
      <c r="AE58" s="85"/>
    </row>
    <row r="59" spans="1:31" s="27" customFormat="1" ht="18.75" customHeight="1" x14ac:dyDescent="0.25">
      <c r="A59" s="191" t="s">
        <v>620</v>
      </c>
      <c r="B59" s="70">
        <v>150</v>
      </c>
      <c r="C59" s="71">
        <v>148</v>
      </c>
      <c r="D59" s="71">
        <v>2</v>
      </c>
      <c r="E59" s="72">
        <v>145</v>
      </c>
      <c r="F59" s="72">
        <v>3</v>
      </c>
      <c r="G59" s="73">
        <v>150</v>
      </c>
      <c r="H59" s="73">
        <v>0</v>
      </c>
      <c r="I59" s="74">
        <v>150</v>
      </c>
      <c r="J59" s="74">
        <v>0</v>
      </c>
      <c r="K59" s="75">
        <v>149</v>
      </c>
      <c r="L59" s="75">
        <v>1</v>
      </c>
      <c r="M59" s="76">
        <v>3</v>
      </c>
      <c r="N59" s="76">
        <v>147</v>
      </c>
      <c r="O59" s="77">
        <v>3</v>
      </c>
      <c r="P59" s="77">
        <v>0</v>
      </c>
      <c r="Q59" s="78">
        <v>150</v>
      </c>
      <c r="R59" s="78">
        <v>0</v>
      </c>
      <c r="S59" s="79">
        <v>150</v>
      </c>
      <c r="T59" s="79">
        <v>0</v>
      </c>
      <c r="U59" s="80">
        <v>131</v>
      </c>
      <c r="V59" s="80">
        <v>19</v>
      </c>
      <c r="W59" s="81">
        <v>131</v>
      </c>
      <c r="X59" s="81">
        <v>0</v>
      </c>
      <c r="Y59" s="82">
        <v>150</v>
      </c>
      <c r="Z59" s="82">
        <v>0</v>
      </c>
      <c r="AA59" s="83">
        <v>150</v>
      </c>
      <c r="AB59" s="83">
        <v>0</v>
      </c>
      <c r="AC59" s="84">
        <v>150</v>
      </c>
      <c r="AD59" s="84">
        <v>0</v>
      </c>
      <c r="AE59" s="85"/>
    </row>
    <row r="60" spans="1:31" s="27" customFormat="1" ht="18.75" customHeight="1" x14ac:dyDescent="0.25">
      <c r="A60" s="191"/>
      <c r="B60" s="70">
        <v>157</v>
      </c>
      <c r="C60" s="71">
        <v>124</v>
      </c>
      <c r="D60" s="71">
        <v>33</v>
      </c>
      <c r="E60" s="72">
        <v>123</v>
      </c>
      <c r="F60" s="72">
        <v>1</v>
      </c>
      <c r="G60" s="73">
        <v>106</v>
      </c>
      <c r="H60" s="73">
        <v>51</v>
      </c>
      <c r="I60" s="74">
        <v>101</v>
      </c>
      <c r="J60" s="74">
        <v>5</v>
      </c>
      <c r="K60" s="75">
        <v>141</v>
      </c>
      <c r="L60" s="75">
        <v>16</v>
      </c>
      <c r="M60" s="76">
        <v>4</v>
      </c>
      <c r="N60" s="76">
        <v>153</v>
      </c>
      <c r="O60" s="77">
        <v>3</v>
      </c>
      <c r="P60" s="77">
        <v>1</v>
      </c>
      <c r="Q60" s="78">
        <v>156</v>
      </c>
      <c r="R60" s="78">
        <v>1</v>
      </c>
      <c r="S60" s="79">
        <v>157</v>
      </c>
      <c r="T60" s="79">
        <v>0</v>
      </c>
      <c r="U60" s="80">
        <v>71</v>
      </c>
      <c r="V60" s="80">
        <v>86</v>
      </c>
      <c r="W60" s="81">
        <v>71</v>
      </c>
      <c r="X60" s="81">
        <v>0</v>
      </c>
      <c r="Y60" s="82">
        <v>143</v>
      </c>
      <c r="Z60" s="82">
        <v>14</v>
      </c>
      <c r="AA60" s="83">
        <v>150</v>
      </c>
      <c r="AB60" s="83">
        <v>7</v>
      </c>
      <c r="AC60" s="84">
        <v>155</v>
      </c>
      <c r="AD60" s="84">
        <v>2</v>
      </c>
      <c r="AE60" s="92" t="s">
        <v>825</v>
      </c>
    </row>
    <row r="61" spans="1:31" s="27" customFormat="1" ht="18.75" customHeight="1" x14ac:dyDescent="0.25">
      <c r="A61" s="191"/>
      <c r="B61" s="86">
        <f>SUM(B59:B60)</f>
        <v>307</v>
      </c>
      <c r="C61" s="86">
        <f t="shared" ref="C61:AD61" si="19">SUM(C59:C60)</f>
        <v>272</v>
      </c>
      <c r="D61" s="86">
        <f t="shared" si="19"/>
        <v>35</v>
      </c>
      <c r="E61" s="86">
        <f t="shared" si="19"/>
        <v>268</v>
      </c>
      <c r="F61" s="86">
        <f t="shared" si="19"/>
        <v>4</v>
      </c>
      <c r="G61" s="86">
        <f t="shared" si="19"/>
        <v>256</v>
      </c>
      <c r="H61" s="86">
        <f t="shared" si="19"/>
        <v>51</v>
      </c>
      <c r="I61" s="86">
        <f t="shared" si="19"/>
        <v>251</v>
      </c>
      <c r="J61" s="86">
        <f t="shared" si="19"/>
        <v>5</v>
      </c>
      <c r="K61" s="86">
        <f t="shared" si="19"/>
        <v>290</v>
      </c>
      <c r="L61" s="86">
        <f t="shared" si="19"/>
        <v>17</v>
      </c>
      <c r="M61" s="86">
        <f t="shared" si="19"/>
        <v>7</v>
      </c>
      <c r="N61" s="86">
        <f t="shared" si="19"/>
        <v>300</v>
      </c>
      <c r="O61" s="86">
        <f t="shared" si="19"/>
        <v>6</v>
      </c>
      <c r="P61" s="86">
        <f t="shared" si="19"/>
        <v>1</v>
      </c>
      <c r="Q61" s="86">
        <f t="shared" si="19"/>
        <v>306</v>
      </c>
      <c r="R61" s="86">
        <f t="shared" si="19"/>
        <v>1</v>
      </c>
      <c r="S61" s="86">
        <f t="shared" si="19"/>
        <v>307</v>
      </c>
      <c r="T61" s="86">
        <f t="shared" si="19"/>
        <v>0</v>
      </c>
      <c r="U61" s="86">
        <f t="shared" si="19"/>
        <v>202</v>
      </c>
      <c r="V61" s="86">
        <f t="shared" si="19"/>
        <v>105</v>
      </c>
      <c r="W61" s="86">
        <f t="shared" si="19"/>
        <v>202</v>
      </c>
      <c r="X61" s="86">
        <f t="shared" si="19"/>
        <v>0</v>
      </c>
      <c r="Y61" s="86">
        <f t="shared" si="19"/>
        <v>293</v>
      </c>
      <c r="Z61" s="86">
        <f t="shared" si="19"/>
        <v>14</v>
      </c>
      <c r="AA61" s="86">
        <f t="shared" si="19"/>
        <v>300</v>
      </c>
      <c r="AB61" s="86">
        <f t="shared" si="19"/>
        <v>7</v>
      </c>
      <c r="AC61" s="86">
        <f t="shared" si="19"/>
        <v>305</v>
      </c>
      <c r="AD61" s="86">
        <f t="shared" si="19"/>
        <v>2</v>
      </c>
      <c r="AE61" s="85"/>
    </row>
    <row r="62" spans="1:31" s="27" customFormat="1" ht="18.75" customHeight="1" x14ac:dyDescent="0.25">
      <c r="A62" s="191" t="s">
        <v>621</v>
      </c>
      <c r="B62" s="70">
        <v>680</v>
      </c>
      <c r="C62" s="71">
        <v>677</v>
      </c>
      <c r="D62" s="71">
        <v>3</v>
      </c>
      <c r="E62" s="72">
        <v>677</v>
      </c>
      <c r="F62" s="72">
        <v>0</v>
      </c>
      <c r="G62" s="73">
        <v>210</v>
      </c>
      <c r="H62" s="73">
        <v>470</v>
      </c>
      <c r="I62" s="74">
        <v>210</v>
      </c>
      <c r="J62" s="74">
        <v>0</v>
      </c>
      <c r="K62" s="75">
        <v>657</v>
      </c>
      <c r="L62" s="75">
        <v>23</v>
      </c>
      <c r="M62" s="76">
        <v>17</v>
      </c>
      <c r="N62" s="76">
        <v>663</v>
      </c>
      <c r="O62" s="77">
        <v>14</v>
      </c>
      <c r="P62" s="77">
        <v>3</v>
      </c>
      <c r="Q62" s="78">
        <v>680</v>
      </c>
      <c r="R62" s="78">
        <v>0</v>
      </c>
      <c r="S62" s="79">
        <v>680</v>
      </c>
      <c r="T62" s="79">
        <v>0</v>
      </c>
      <c r="U62" s="80">
        <v>505</v>
      </c>
      <c r="V62" s="80">
        <v>175</v>
      </c>
      <c r="W62" s="81">
        <v>505</v>
      </c>
      <c r="X62" s="81">
        <v>0</v>
      </c>
      <c r="Y62" s="82">
        <v>669</v>
      </c>
      <c r="Z62" s="82">
        <v>11</v>
      </c>
      <c r="AA62" s="83">
        <v>676</v>
      </c>
      <c r="AB62" s="83">
        <v>4</v>
      </c>
      <c r="AC62" s="84">
        <v>680</v>
      </c>
      <c r="AD62" s="84">
        <v>0</v>
      </c>
      <c r="AE62" s="85"/>
    </row>
    <row r="63" spans="1:31" s="27" customFormat="1" ht="18.75" customHeight="1" x14ac:dyDescent="0.25">
      <c r="A63" s="191"/>
      <c r="B63" s="70">
        <v>84</v>
      </c>
      <c r="C63" s="71">
        <v>80</v>
      </c>
      <c r="D63" s="71">
        <v>4</v>
      </c>
      <c r="E63" s="72">
        <v>79</v>
      </c>
      <c r="F63" s="72">
        <v>1</v>
      </c>
      <c r="G63" s="73">
        <v>69</v>
      </c>
      <c r="H63" s="73">
        <v>15</v>
      </c>
      <c r="I63" s="74">
        <v>69</v>
      </c>
      <c r="J63" s="74">
        <v>0</v>
      </c>
      <c r="K63" s="75">
        <v>81</v>
      </c>
      <c r="L63" s="75">
        <v>3</v>
      </c>
      <c r="M63" s="76">
        <v>4</v>
      </c>
      <c r="N63" s="76">
        <v>80</v>
      </c>
      <c r="O63" s="77">
        <v>4</v>
      </c>
      <c r="P63" s="77">
        <v>0</v>
      </c>
      <c r="Q63" s="78">
        <v>84</v>
      </c>
      <c r="R63" s="78">
        <v>0</v>
      </c>
      <c r="S63" s="79">
        <v>84</v>
      </c>
      <c r="T63" s="79">
        <v>0</v>
      </c>
      <c r="U63" s="80">
        <v>64</v>
      </c>
      <c r="V63" s="80">
        <v>20</v>
      </c>
      <c r="W63" s="81">
        <v>64</v>
      </c>
      <c r="X63" s="81">
        <v>0</v>
      </c>
      <c r="Y63" s="82">
        <v>82</v>
      </c>
      <c r="Z63" s="82">
        <v>2</v>
      </c>
      <c r="AA63" s="83">
        <v>82</v>
      </c>
      <c r="AB63" s="83">
        <v>2</v>
      </c>
      <c r="AC63" s="84">
        <v>84</v>
      </c>
      <c r="AD63" s="84">
        <v>0</v>
      </c>
      <c r="AE63" s="92" t="s">
        <v>826</v>
      </c>
    </row>
    <row r="64" spans="1:31" s="27" customFormat="1" ht="18.75" customHeight="1" x14ac:dyDescent="0.25">
      <c r="A64" s="191"/>
      <c r="B64" s="86">
        <f>SUM(B62:B63)</f>
        <v>764</v>
      </c>
      <c r="C64" s="86">
        <f t="shared" ref="C64:AD64" si="20">SUM(C62:C63)</f>
        <v>757</v>
      </c>
      <c r="D64" s="86">
        <f t="shared" si="20"/>
        <v>7</v>
      </c>
      <c r="E64" s="86">
        <f t="shared" si="20"/>
        <v>756</v>
      </c>
      <c r="F64" s="86">
        <f t="shared" si="20"/>
        <v>1</v>
      </c>
      <c r="G64" s="86">
        <f t="shared" si="20"/>
        <v>279</v>
      </c>
      <c r="H64" s="86">
        <f t="shared" si="20"/>
        <v>485</v>
      </c>
      <c r="I64" s="86">
        <f t="shared" si="20"/>
        <v>279</v>
      </c>
      <c r="J64" s="86">
        <f t="shared" si="20"/>
        <v>0</v>
      </c>
      <c r="K64" s="86">
        <f t="shared" si="20"/>
        <v>738</v>
      </c>
      <c r="L64" s="86">
        <f t="shared" si="20"/>
        <v>26</v>
      </c>
      <c r="M64" s="86">
        <f t="shared" si="20"/>
        <v>21</v>
      </c>
      <c r="N64" s="86">
        <f t="shared" si="20"/>
        <v>743</v>
      </c>
      <c r="O64" s="86">
        <f t="shared" si="20"/>
        <v>18</v>
      </c>
      <c r="P64" s="86">
        <f t="shared" si="20"/>
        <v>3</v>
      </c>
      <c r="Q64" s="86">
        <f t="shared" si="20"/>
        <v>764</v>
      </c>
      <c r="R64" s="86">
        <f t="shared" si="20"/>
        <v>0</v>
      </c>
      <c r="S64" s="86">
        <f t="shared" si="20"/>
        <v>764</v>
      </c>
      <c r="T64" s="86">
        <f t="shared" si="20"/>
        <v>0</v>
      </c>
      <c r="U64" s="86">
        <f t="shared" si="20"/>
        <v>569</v>
      </c>
      <c r="V64" s="86">
        <f t="shared" si="20"/>
        <v>195</v>
      </c>
      <c r="W64" s="86">
        <f t="shared" si="20"/>
        <v>569</v>
      </c>
      <c r="X64" s="86">
        <f t="shared" si="20"/>
        <v>0</v>
      </c>
      <c r="Y64" s="86">
        <f t="shared" si="20"/>
        <v>751</v>
      </c>
      <c r="Z64" s="86">
        <f t="shared" si="20"/>
        <v>13</v>
      </c>
      <c r="AA64" s="86">
        <f t="shared" si="20"/>
        <v>758</v>
      </c>
      <c r="AB64" s="86">
        <f t="shared" si="20"/>
        <v>6</v>
      </c>
      <c r="AC64" s="86">
        <f t="shared" si="20"/>
        <v>764</v>
      </c>
      <c r="AD64" s="86">
        <f t="shared" si="20"/>
        <v>0</v>
      </c>
      <c r="AE64" s="85"/>
    </row>
    <row r="65" spans="1:55" ht="18.75" customHeight="1" x14ac:dyDescent="0.25">
      <c r="A65" s="191" t="s">
        <v>815</v>
      </c>
      <c r="B65" s="70">
        <v>320</v>
      </c>
      <c r="C65" s="71">
        <v>196</v>
      </c>
      <c r="D65" s="71">
        <v>124</v>
      </c>
      <c r="E65" s="72">
        <v>196</v>
      </c>
      <c r="F65" s="72">
        <v>0</v>
      </c>
      <c r="G65" s="73">
        <v>134</v>
      </c>
      <c r="H65" s="73">
        <v>186</v>
      </c>
      <c r="I65" s="74">
        <v>134</v>
      </c>
      <c r="J65" s="74">
        <v>0</v>
      </c>
      <c r="K65" s="75">
        <v>319</v>
      </c>
      <c r="L65" s="75">
        <v>1</v>
      </c>
      <c r="M65" s="76">
        <v>7</v>
      </c>
      <c r="N65" s="76">
        <v>313</v>
      </c>
      <c r="O65" s="77">
        <v>7</v>
      </c>
      <c r="P65" s="77">
        <v>0</v>
      </c>
      <c r="Q65" s="78">
        <v>320</v>
      </c>
      <c r="R65" s="78">
        <v>0</v>
      </c>
      <c r="S65" s="79">
        <v>320</v>
      </c>
      <c r="T65" s="79">
        <v>0</v>
      </c>
      <c r="U65" s="80">
        <v>187</v>
      </c>
      <c r="V65" s="80">
        <v>133</v>
      </c>
      <c r="W65" s="81">
        <v>187</v>
      </c>
      <c r="X65" s="81">
        <v>0</v>
      </c>
      <c r="Y65" s="82">
        <v>320</v>
      </c>
      <c r="Z65" s="82">
        <v>0</v>
      </c>
      <c r="AA65" s="83">
        <v>319</v>
      </c>
      <c r="AB65" s="83">
        <v>1</v>
      </c>
      <c r="AC65" s="84">
        <v>319</v>
      </c>
      <c r="AD65" s="84">
        <v>1</v>
      </c>
      <c r="AE65" s="85"/>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row>
    <row r="66" spans="1:55" ht="18.75" customHeight="1" x14ac:dyDescent="0.25">
      <c r="A66" s="191"/>
      <c r="B66" s="70">
        <v>59</v>
      </c>
      <c r="C66" s="71">
        <v>58</v>
      </c>
      <c r="D66" s="71">
        <v>1</v>
      </c>
      <c r="E66" s="72">
        <v>58</v>
      </c>
      <c r="F66" s="72">
        <v>0</v>
      </c>
      <c r="G66" s="73">
        <v>53</v>
      </c>
      <c r="H66" s="73">
        <v>6</v>
      </c>
      <c r="I66" s="74">
        <v>53</v>
      </c>
      <c r="J66" s="74">
        <v>0</v>
      </c>
      <c r="K66" s="75">
        <v>57</v>
      </c>
      <c r="L66" s="75">
        <v>2</v>
      </c>
      <c r="M66" s="76">
        <v>7</v>
      </c>
      <c r="N66" s="76">
        <v>52</v>
      </c>
      <c r="O66" s="77">
        <v>7</v>
      </c>
      <c r="P66" s="77">
        <v>0</v>
      </c>
      <c r="Q66" s="78">
        <v>59</v>
      </c>
      <c r="R66" s="78">
        <v>0</v>
      </c>
      <c r="S66" s="79">
        <v>59</v>
      </c>
      <c r="T66" s="79">
        <v>0</v>
      </c>
      <c r="U66" s="80">
        <v>53</v>
      </c>
      <c r="V66" s="80">
        <v>6</v>
      </c>
      <c r="W66" s="81">
        <v>53</v>
      </c>
      <c r="X66" s="81">
        <v>0</v>
      </c>
      <c r="Y66" s="82">
        <v>59</v>
      </c>
      <c r="Z66" s="82">
        <v>0</v>
      </c>
      <c r="AA66" s="83">
        <v>58</v>
      </c>
      <c r="AB66" s="83">
        <v>1</v>
      </c>
      <c r="AC66" s="84">
        <v>58</v>
      </c>
      <c r="AD66" s="84">
        <v>1</v>
      </c>
      <c r="AE66" s="92" t="s">
        <v>827</v>
      </c>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row>
    <row r="67" spans="1:55" ht="18.75" customHeight="1" x14ac:dyDescent="0.25">
      <c r="A67" s="191"/>
      <c r="B67" s="86">
        <f>SUM(B65:B66)</f>
        <v>379</v>
      </c>
      <c r="C67" s="86">
        <f t="shared" ref="C67:AD67" si="21">SUM(C65:C66)</f>
        <v>254</v>
      </c>
      <c r="D67" s="86">
        <f t="shared" si="21"/>
        <v>125</v>
      </c>
      <c r="E67" s="86">
        <f t="shared" si="21"/>
        <v>254</v>
      </c>
      <c r="F67" s="86">
        <f t="shared" si="21"/>
        <v>0</v>
      </c>
      <c r="G67" s="86">
        <f t="shared" si="21"/>
        <v>187</v>
      </c>
      <c r="H67" s="86">
        <f t="shared" si="21"/>
        <v>192</v>
      </c>
      <c r="I67" s="86">
        <f t="shared" si="21"/>
        <v>187</v>
      </c>
      <c r="J67" s="86">
        <f t="shared" si="21"/>
        <v>0</v>
      </c>
      <c r="K67" s="86">
        <f t="shared" si="21"/>
        <v>376</v>
      </c>
      <c r="L67" s="86">
        <f t="shared" si="21"/>
        <v>3</v>
      </c>
      <c r="M67" s="86">
        <f t="shared" si="21"/>
        <v>14</v>
      </c>
      <c r="N67" s="86">
        <f t="shared" si="21"/>
        <v>365</v>
      </c>
      <c r="O67" s="86">
        <f t="shared" si="21"/>
        <v>14</v>
      </c>
      <c r="P67" s="86">
        <f t="shared" si="21"/>
        <v>0</v>
      </c>
      <c r="Q67" s="86">
        <f t="shared" si="21"/>
        <v>379</v>
      </c>
      <c r="R67" s="86">
        <f t="shared" si="21"/>
        <v>0</v>
      </c>
      <c r="S67" s="86">
        <f t="shared" si="21"/>
        <v>379</v>
      </c>
      <c r="T67" s="86">
        <f t="shared" si="21"/>
        <v>0</v>
      </c>
      <c r="U67" s="86">
        <f t="shared" si="21"/>
        <v>240</v>
      </c>
      <c r="V67" s="86">
        <f t="shared" si="21"/>
        <v>139</v>
      </c>
      <c r="W67" s="86">
        <f t="shared" si="21"/>
        <v>240</v>
      </c>
      <c r="X67" s="86">
        <f t="shared" si="21"/>
        <v>0</v>
      </c>
      <c r="Y67" s="86">
        <f t="shared" si="21"/>
        <v>379</v>
      </c>
      <c r="Z67" s="86">
        <f t="shared" si="21"/>
        <v>0</v>
      </c>
      <c r="AA67" s="86">
        <f t="shared" si="21"/>
        <v>377</v>
      </c>
      <c r="AB67" s="86">
        <f t="shared" si="21"/>
        <v>2</v>
      </c>
      <c r="AC67" s="86">
        <f t="shared" si="21"/>
        <v>377</v>
      </c>
      <c r="AD67" s="86">
        <f t="shared" si="21"/>
        <v>2</v>
      </c>
      <c r="AE67" s="85"/>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row>
    <row r="68" spans="1:55" ht="18.75" customHeight="1" x14ac:dyDescent="0.25">
      <c r="A68" s="191" t="s">
        <v>814</v>
      </c>
      <c r="B68" s="70">
        <v>120</v>
      </c>
      <c r="C68" s="71">
        <v>90</v>
      </c>
      <c r="D68" s="71">
        <v>30</v>
      </c>
      <c r="E68" s="72">
        <v>90</v>
      </c>
      <c r="F68" s="72">
        <v>0</v>
      </c>
      <c r="G68" s="73">
        <v>75</v>
      </c>
      <c r="H68" s="73">
        <v>45</v>
      </c>
      <c r="I68" s="74">
        <v>75</v>
      </c>
      <c r="J68" s="74">
        <v>0</v>
      </c>
      <c r="K68" s="75">
        <v>120</v>
      </c>
      <c r="L68" s="75">
        <v>0</v>
      </c>
      <c r="M68" s="76">
        <v>2</v>
      </c>
      <c r="N68" s="76">
        <v>118</v>
      </c>
      <c r="O68" s="77">
        <v>2</v>
      </c>
      <c r="P68" s="77">
        <v>0</v>
      </c>
      <c r="Q68" s="78">
        <v>120</v>
      </c>
      <c r="R68" s="78">
        <v>0</v>
      </c>
      <c r="S68" s="79">
        <v>120</v>
      </c>
      <c r="T68" s="79">
        <v>0</v>
      </c>
      <c r="U68" s="80">
        <v>30</v>
      </c>
      <c r="V68" s="80">
        <v>90</v>
      </c>
      <c r="W68" s="81">
        <v>30</v>
      </c>
      <c r="X68" s="81">
        <v>0</v>
      </c>
      <c r="Y68" s="82">
        <v>120</v>
      </c>
      <c r="Z68" s="82">
        <v>0</v>
      </c>
      <c r="AA68" s="83">
        <v>120</v>
      </c>
      <c r="AB68" s="83">
        <v>0</v>
      </c>
      <c r="AC68" s="84">
        <v>120</v>
      </c>
      <c r="AD68" s="84">
        <v>0</v>
      </c>
      <c r="AE68" s="85"/>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row>
    <row r="69" spans="1:55" ht="18.75" customHeight="1" x14ac:dyDescent="0.25">
      <c r="A69" s="191"/>
      <c r="B69" s="70">
        <v>12</v>
      </c>
      <c r="C69" s="71">
        <v>12</v>
      </c>
      <c r="D69" s="71">
        <v>0</v>
      </c>
      <c r="E69" s="72">
        <v>12</v>
      </c>
      <c r="F69" s="72">
        <v>0</v>
      </c>
      <c r="G69" s="73">
        <v>10</v>
      </c>
      <c r="H69" s="73">
        <v>2</v>
      </c>
      <c r="I69" s="74">
        <v>10</v>
      </c>
      <c r="J69" s="74">
        <v>0</v>
      </c>
      <c r="K69" s="75">
        <v>12</v>
      </c>
      <c r="L69" s="75">
        <v>0</v>
      </c>
      <c r="M69" s="76">
        <v>2</v>
      </c>
      <c r="N69" s="76">
        <v>10</v>
      </c>
      <c r="O69" s="77">
        <v>2</v>
      </c>
      <c r="P69" s="77">
        <v>0</v>
      </c>
      <c r="Q69" s="78">
        <v>12</v>
      </c>
      <c r="R69" s="78">
        <v>0</v>
      </c>
      <c r="S69" s="79">
        <v>12</v>
      </c>
      <c r="T69" s="79">
        <v>0</v>
      </c>
      <c r="U69" s="80">
        <v>8</v>
      </c>
      <c r="V69" s="80">
        <v>4</v>
      </c>
      <c r="W69" s="81">
        <v>8</v>
      </c>
      <c r="X69" s="81">
        <v>0</v>
      </c>
      <c r="Y69" s="82">
        <v>12</v>
      </c>
      <c r="Z69" s="82">
        <v>0</v>
      </c>
      <c r="AA69" s="83">
        <v>12</v>
      </c>
      <c r="AB69" s="83">
        <v>0</v>
      </c>
      <c r="AC69" s="84">
        <v>12</v>
      </c>
      <c r="AD69" s="84">
        <v>0</v>
      </c>
      <c r="AE69" s="85"/>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row>
    <row r="70" spans="1:55" ht="18.75" customHeight="1" x14ac:dyDescent="0.25">
      <c r="A70" s="191"/>
      <c r="B70" s="86">
        <f>SUM(B68:B69)</f>
        <v>132</v>
      </c>
      <c r="C70" s="86">
        <f t="shared" ref="C70:AD70" si="22">SUM(C68:C69)</f>
        <v>102</v>
      </c>
      <c r="D70" s="86">
        <f t="shared" si="22"/>
        <v>30</v>
      </c>
      <c r="E70" s="86">
        <f t="shared" si="22"/>
        <v>102</v>
      </c>
      <c r="F70" s="86">
        <f t="shared" si="22"/>
        <v>0</v>
      </c>
      <c r="G70" s="86">
        <f t="shared" si="22"/>
        <v>85</v>
      </c>
      <c r="H70" s="86">
        <f t="shared" si="22"/>
        <v>47</v>
      </c>
      <c r="I70" s="86">
        <f t="shared" si="22"/>
        <v>85</v>
      </c>
      <c r="J70" s="86">
        <f t="shared" si="22"/>
        <v>0</v>
      </c>
      <c r="K70" s="86">
        <f t="shared" si="22"/>
        <v>132</v>
      </c>
      <c r="L70" s="86">
        <f t="shared" si="22"/>
        <v>0</v>
      </c>
      <c r="M70" s="86">
        <f t="shared" si="22"/>
        <v>4</v>
      </c>
      <c r="N70" s="86">
        <f t="shared" si="22"/>
        <v>128</v>
      </c>
      <c r="O70" s="86">
        <f t="shared" si="22"/>
        <v>4</v>
      </c>
      <c r="P70" s="86">
        <f t="shared" si="22"/>
        <v>0</v>
      </c>
      <c r="Q70" s="86">
        <f t="shared" si="22"/>
        <v>132</v>
      </c>
      <c r="R70" s="86">
        <f t="shared" si="22"/>
        <v>0</v>
      </c>
      <c r="S70" s="86">
        <f t="shared" si="22"/>
        <v>132</v>
      </c>
      <c r="T70" s="86">
        <f t="shared" si="22"/>
        <v>0</v>
      </c>
      <c r="U70" s="86">
        <f t="shared" si="22"/>
        <v>38</v>
      </c>
      <c r="V70" s="86">
        <f t="shared" si="22"/>
        <v>94</v>
      </c>
      <c r="W70" s="86">
        <f t="shared" si="22"/>
        <v>38</v>
      </c>
      <c r="X70" s="86">
        <f t="shared" si="22"/>
        <v>0</v>
      </c>
      <c r="Y70" s="86">
        <f t="shared" si="22"/>
        <v>132</v>
      </c>
      <c r="Z70" s="86">
        <f t="shared" si="22"/>
        <v>0</v>
      </c>
      <c r="AA70" s="86">
        <f t="shared" si="22"/>
        <v>132</v>
      </c>
      <c r="AB70" s="86">
        <f t="shared" si="22"/>
        <v>0</v>
      </c>
      <c r="AC70" s="86">
        <f t="shared" si="22"/>
        <v>132</v>
      </c>
      <c r="AD70" s="86">
        <f t="shared" si="22"/>
        <v>0</v>
      </c>
      <c r="AE70" s="85"/>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row>
    <row r="71" spans="1:55" ht="15" customHeight="1" x14ac:dyDescent="0.25"/>
    <row r="72" spans="1:55" ht="15" customHeight="1" x14ac:dyDescent="0.25"/>
    <row r="73" spans="1:55" ht="15" customHeight="1" x14ac:dyDescent="0.25"/>
    <row r="74" spans="1:55" ht="15" customHeight="1" x14ac:dyDescent="0.25"/>
    <row r="75" spans="1:55" ht="15" customHeight="1" x14ac:dyDescent="0.25"/>
    <row r="76" spans="1:55" ht="15" customHeight="1" x14ac:dyDescent="0.25"/>
    <row r="77" spans="1:55" ht="15" customHeight="1" x14ac:dyDescent="0.25"/>
    <row r="78" spans="1:55" ht="15" customHeight="1" x14ac:dyDescent="0.25"/>
    <row r="79" spans="1:55" ht="15" customHeight="1" x14ac:dyDescent="0.25"/>
    <row r="80" spans="1:55"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sheetData>
  <mergeCells count="40">
    <mergeCell ref="AA2:AB2"/>
    <mergeCell ref="A1:AE1"/>
    <mergeCell ref="A2:A3"/>
    <mergeCell ref="B2:B3"/>
    <mergeCell ref="C2:D2"/>
    <mergeCell ref="E2:F2"/>
    <mergeCell ref="G2:H2"/>
    <mergeCell ref="I2:J2"/>
    <mergeCell ref="K2:L2"/>
    <mergeCell ref="M2:N2"/>
    <mergeCell ref="O2:P2"/>
    <mergeCell ref="A29:A31"/>
    <mergeCell ref="AC2:AD2"/>
    <mergeCell ref="A4:AE4"/>
    <mergeCell ref="A68:A70"/>
    <mergeCell ref="A65:A67"/>
    <mergeCell ref="A62:A64"/>
    <mergeCell ref="A59:A61"/>
    <mergeCell ref="A56:A58"/>
    <mergeCell ref="A53:A55"/>
    <mergeCell ref="A50:A52"/>
    <mergeCell ref="A47:A49"/>
    <mergeCell ref="Q2:R2"/>
    <mergeCell ref="S2:T2"/>
    <mergeCell ref="U2:V2"/>
    <mergeCell ref="W2:X2"/>
    <mergeCell ref="Y2:Z2"/>
    <mergeCell ref="A44:A46"/>
    <mergeCell ref="A41:A43"/>
    <mergeCell ref="A38:A40"/>
    <mergeCell ref="A35:A37"/>
    <mergeCell ref="A32:A34"/>
    <mergeCell ref="A8:A10"/>
    <mergeCell ref="A5:A7"/>
    <mergeCell ref="A26:A28"/>
    <mergeCell ref="A23:A25"/>
    <mergeCell ref="A20:A22"/>
    <mergeCell ref="A17:A19"/>
    <mergeCell ref="A14:A16"/>
    <mergeCell ref="A11:A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80"/>
  <sheetViews>
    <sheetView topLeftCell="A2" zoomScale="80" zoomScaleNormal="80" workbookViewId="0">
      <pane ySplit="1" topLeftCell="A65" activePane="bottomLeft" state="frozen"/>
      <selection activeCell="A2" sqref="A2"/>
      <selection pane="bottomLeft" activeCell="Y67" sqref="Y67"/>
    </sheetView>
  </sheetViews>
  <sheetFormatPr defaultRowHeight="15" x14ac:dyDescent="0.25"/>
  <cols>
    <col min="1" max="1" width="32.42578125" style="41" customWidth="1"/>
    <col min="2" max="2" width="9.140625" style="2"/>
    <col min="3" max="3" width="10.42578125" style="4" customWidth="1"/>
    <col min="4" max="4" width="8.85546875" style="4" customWidth="1"/>
    <col min="5" max="5" width="11.140625" style="22" customWidth="1"/>
    <col min="6" max="6" width="8" style="22" customWidth="1"/>
    <col min="7" max="7" width="9.42578125" style="6" customWidth="1"/>
    <col min="8" max="8" width="9" style="6" customWidth="1"/>
    <col min="9" max="9" width="11.140625" style="7" customWidth="1"/>
    <col min="10" max="10" width="9.42578125" style="7" customWidth="1"/>
    <col min="11" max="11" width="10.42578125" style="9" customWidth="1"/>
    <col min="12" max="12" width="10.5703125" style="9" customWidth="1"/>
    <col min="13" max="13" width="10.7109375" style="11" customWidth="1"/>
    <col min="14" max="14" width="10.5703125" style="11" customWidth="1"/>
    <col min="15" max="15" width="10.140625" style="13" customWidth="1"/>
    <col min="16" max="16" width="8.7109375" style="13" customWidth="1"/>
    <col min="17" max="17" width="11.42578125" style="20" customWidth="1"/>
    <col min="18" max="18" width="10.5703125" style="20" customWidth="1"/>
    <col min="19" max="20" width="10.5703125" style="15" customWidth="1"/>
    <col min="21" max="22" width="10.140625" style="17" customWidth="1"/>
    <col min="23" max="23" width="11.5703125" style="19" customWidth="1"/>
    <col min="24" max="24" width="11" style="19" customWidth="1"/>
    <col min="25" max="25" width="11.140625" style="3" customWidth="1"/>
    <col min="26" max="26" width="11.5703125" style="3" customWidth="1"/>
    <col min="27" max="27" width="10.140625" style="21" customWidth="1"/>
    <col min="28" max="28" width="9.5703125" style="21" customWidth="1"/>
    <col min="29" max="29" width="10.28515625" style="23" customWidth="1"/>
    <col min="30" max="30" width="9.85546875" style="23" customWidth="1"/>
    <col min="31" max="31" width="24.42578125" style="32" customWidth="1"/>
    <col min="32" max="55" width="9.140625" style="27"/>
    <col min="56" max="16384" width="9.140625" style="1"/>
  </cols>
  <sheetData>
    <row r="1" spans="1:55" ht="32.25" customHeight="1" x14ac:dyDescent="0.25">
      <c r="A1" s="152" t="s">
        <v>3</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31"/>
      <c r="AG1" s="31"/>
      <c r="AH1" s="31"/>
      <c r="AI1" s="31"/>
      <c r="AJ1" s="31"/>
      <c r="AK1" s="31"/>
      <c r="AL1" s="31"/>
      <c r="AM1" s="31"/>
      <c r="AN1" s="31"/>
      <c r="AO1" s="31"/>
      <c r="AP1" s="31"/>
      <c r="AQ1" s="31"/>
      <c r="AR1" s="31"/>
      <c r="AS1" s="31"/>
      <c r="AT1" s="31"/>
      <c r="AU1" s="31"/>
      <c r="AV1" s="31"/>
      <c r="AW1" s="31"/>
      <c r="AX1" s="31"/>
      <c r="AY1" s="31"/>
      <c r="AZ1" s="31"/>
      <c r="BA1" s="31"/>
      <c r="BB1" s="31"/>
      <c r="BC1" s="31"/>
    </row>
    <row r="2" spans="1:55" ht="216" customHeight="1" x14ac:dyDescent="0.25">
      <c r="A2" s="165" t="s">
        <v>25</v>
      </c>
      <c r="B2" s="167" t="s">
        <v>0</v>
      </c>
      <c r="C2" s="168" t="s">
        <v>17</v>
      </c>
      <c r="D2" s="168"/>
      <c r="E2" s="169" t="s">
        <v>18</v>
      </c>
      <c r="F2" s="169"/>
      <c r="G2" s="146" t="s">
        <v>19</v>
      </c>
      <c r="H2" s="146"/>
      <c r="I2" s="156" t="s">
        <v>20</v>
      </c>
      <c r="J2" s="156"/>
      <c r="K2" s="157" t="s">
        <v>21</v>
      </c>
      <c r="L2" s="157"/>
      <c r="M2" s="158" t="s">
        <v>4</v>
      </c>
      <c r="N2" s="158"/>
      <c r="O2" s="159" t="s">
        <v>5</v>
      </c>
      <c r="P2" s="159"/>
      <c r="Q2" s="160" t="s">
        <v>22</v>
      </c>
      <c r="R2" s="160"/>
      <c r="S2" s="161" t="s">
        <v>23</v>
      </c>
      <c r="T2" s="161"/>
      <c r="U2" s="162" t="s">
        <v>6</v>
      </c>
      <c r="V2" s="162"/>
      <c r="W2" s="163" t="s">
        <v>7</v>
      </c>
      <c r="X2" s="163"/>
      <c r="Y2" s="164" t="s">
        <v>8</v>
      </c>
      <c r="Z2" s="164"/>
      <c r="AA2" s="147" t="s">
        <v>9</v>
      </c>
      <c r="AB2" s="147"/>
      <c r="AC2" s="151" t="s">
        <v>24</v>
      </c>
      <c r="AD2" s="151"/>
      <c r="AE2" s="33" t="s">
        <v>10</v>
      </c>
      <c r="AF2" s="24"/>
      <c r="AG2" s="24"/>
      <c r="AH2" s="24"/>
      <c r="AI2" s="24"/>
      <c r="AJ2" s="24"/>
      <c r="AK2" s="24"/>
      <c r="AL2" s="24"/>
      <c r="AM2" s="24"/>
      <c r="AN2" s="24"/>
      <c r="AO2" s="24"/>
      <c r="AP2" s="24"/>
      <c r="AQ2" s="24"/>
      <c r="AR2" s="24"/>
      <c r="AS2" s="24"/>
      <c r="AT2" s="24"/>
      <c r="AU2" s="24"/>
      <c r="AV2" s="24"/>
      <c r="AW2" s="24"/>
      <c r="AX2" s="24"/>
      <c r="AY2" s="24"/>
      <c r="AZ2" s="24"/>
      <c r="BA2" s="24"/>
      <c r="BB2" s="24"/>
      <c r="BC2" s="24"/>
    </row>
    <row r="3" spans="1:55" ht="50.25" customHeight="1" x14ac:dyDescent="0.25">
      <c r="A3" s="166"/>
      <c r="B3" s="167"/>
      <c r="C3" s="34" t="s">
        <v>1</v>
      </c>
      <c r="D3" s="34" t="s">
        <v>2</v>
      </c>
      <c r="E3" s="35" t="s">
        <v>1</v>
      </c>
      <c r="F3" s="35" t="s">
        <v>2</v>
      </c>
      <c r="G3" s="50" t="s">
        <v>1</v>
      </c>
      <c r="H3" s="50" t="s">
        <v>2</v>
      </c>
      <c r="I3" s="36" t="s">
        <v>1</v>
      </c>
      <c r="J3" s="36" t="s">
        <v>2</v>
      </c>
      <c r="K3" s="42" t="s">
        <v>1</v>
      </c>
      <c r="L3" s="42" t="s">
        <v>2</v>
      </c>
      <c r="M3" s="43" t="s">
        <v>1</v>
      </c>
      <c r="N3" s="43" t="s">
        <v>2</v>
      </c>
      <c r="O3" s="44" t="s">
        <v>1</v>
      </c>
      <c r="P3" s="44" t="s">
        <v>2</v>
      </c>
      <c r="Q3" s="45" t="s">
        <v>1</v>
      </c>
      <c r="R3" s="45" t="s">
        <v>2</v>
      </c>
      <c r="S3" s="46" t="s">
        <v>1</v>
      </c>
      <c r="T3" s="46" t="s">
        <v>2</v>
      </c>
      <c r="U3" s="47" t="s">
        <v>1</v>
      </c>
      <c r="V3" s="47" t="s">
        <v>2</v>
      </c>
      <c r="W3" s="48" t="s">
        <v>1</v>
      </c>
      <c r="X3" s="48" t="s">
        <v>2</v>
      </c>
      <c r="Y3" s="49" t="s">
        <v>1</v>
      </c>
      <c r="Z3" s="49" t="s">
        <v>2</v>
      </c>
      <c r="AA3" s="39" t="s">
        <v>1</v>
      </c>
      <c r="AB3" s="39" t="s">
        <v>2</v>
      </c>
      <c r="AC3" s="40" t="s">
        <v>1</v>
      </c>
      <c r="AD3" s="40" t="s">
        <v>2</v>
      </c>
      <c r="AE3" s="33" t="s">
        <v>11</v>
      </c>
      <c r="AF3" s="25"/>
      <c r="AG3" s="25"/>
      <c r="AH3" s="25"/>
      <c r="AI3" s="25"/>
      <c r="AJ3" s="25"/>
      <c r="AK3" s="25"/>
      <c r="AL3" s="25"/>
      <c r="AM3" s="25"/>
      <c r="AN3" s="25"/>
      <c r="AO3" s="25"/>
      <c r="AP3" s="25"/>
      <c r="AQ3" s="25"/>
      <c r="AR3" s="25"/>
      <c r="AS3" s="25"/>
      <c r="AT3" s="25"/>
      <c r="AU3" s="28"/>
      <c r="AV3" s="25"/>
      <c r="AW3" s="25"/>
      <c r="AX3" s="25"/>
      <c r="AY3" s="25"/>
      <c r="AZ3" s="25"/>
      <c r="BA3" s="25"/>
      <c r="BB3" s="25"/>
      <c r="BC3" s="25"/>
    </row>
    <row r="4" spans="1:55" ht="21.75" customHeight="1" x14ac:dyDescent="0.25">
      <c r="A4" s="153" t="s">
        <v>13</v>
      </c>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5"/>
      <c r="AF4" s="30"/>
      <c r="AG4" s="30"/>
      <c r="AH4" s="30"/>
      <c r="AI4" s="30"/>
      <c r="AJ4" s="30"/>
      <c r="AK4" s="30"/>
      <c r="AL4" s="30"/>
      <c r="AM4" s="30"/>
      <c r="AN4" s="30"/>
      <c r="AO4" s="30"/>
      <c r="AP4" s="30"/>
      <c r="AQ4" s="30"/>
      <c r="AR4" s="30"/>
      <c r="AS4" s="30"/>
      <c r="AT4" s="30"/>
      <c r="AU4" s="30"/>
      <c r="AV4" s="30"/>
      <c r="AW4" s="30"/>
      <c r="AX4" s="30"/>
      <c r="AY4" s="30"/>
      <c r="AZ4" s="30"/>
      <c r="BA4" s="30"/>
      <c r="BB4" s="30"/>
      <c r="BC4" s="30"/>
    </row>
    <row r="5" spans="1:55" ht="21" customHeight="1" x14ac:dyDescent="0.25">
      <c r="A5" s="148" t="s">
        <v>56</v>
      </c>
      <c r="B5" s="54"/>
      <c r="C5" s="55"/>
      <c r="D5" s="55"/>
      <c r="E5" s="56"/>
      <c r="F5" s="56"/>
      <c r="G5" s="57"/>
      <c r="H5" s="57"/>
      <c r="I5" s="58"/>
      <c r="J5" s="58"/>
      <c r="K5" s="59"/>
      <c r="L5" s="59"/>
      <c r="M5" s="60"/>
      <c r="N5" s="60"/>
      <c r="O5" s="61"/>
      <c r="P5" s="61"/>
      <c r="Q5" s="62"/>
      <c r="R5" s="62"/>
      <c r="S5" s="63"/>
      <c r="T5" s="63"/>
      <c r="U5" s="64"/>
      <c r="V5" s="64"/>
      <c r="W5" s="65"/>
      <c r="X5" s="65"/>
      <c r="Y5" s="66"/>
      <c r="Z5" s="66"/>
      <c r="AA5" s="67"/>
      <c r="AB5" s="67"/>
      <c r="AC5" s="68"/>
      <c r="AD5" s="68"/>
      <c r="AE5" s="69"/>
      <c r="AF5" s="26"/>
      <c r="AG5" s="26"/>
      <c r="AH5" s="26"/>
      <c r="AI5" s="29"/>
      <c r="AJ5" s="29"/>
      <c r="AK5" s="29"/>
      <c r="AL5" s="29"/>
      <c r="AM5" s="29"/>
      <c r="AN5" s="29"/>
      <c r="AO5" s="29"/>
      <c r="AP5" s="29"/>
      <c r="AQ5" s="29"/>
      <c r="AR5" s="29"/>
      <c r="AS5" s="29"/>
      <c r="AT5" s="29"/>
      <c r="AU5" s="29"/>
      <c r="AV5" s="29"/>
      <c r="AW5" s="29"/>
      <c r="AX5" s="29"/>
      <c r="AY5" s="29"/>
      <c r="AZ5" s="29"/>
      <c r="BA5" s="29"/>
      <c r="BB5" s="29"/>
      <c r="BC5" s="29"/>
    </row>
    <row r="6" spans="1:55" x14ac:dyDescent="0.25">
      <c r="A6" s="149"/>
      <c r="B6" s="70">
        <v>77</v>
      </c>
      <c r="C6" s="71">
        <v>67</v>
      </c>
      <c r="D6" s="71">
        <v>10</v>
      </c>
      <c r="E6" s="72">
        <v>67</v>
      </c>
      <c r="F6" s="72">
        <v>0</v>
      </c>
      <c r="G6" s="73">
        <v>58</v>
      </c>
      <c r="H6" s="73">
        <v>19</v>
      </c>
      <c r="I6" s="74">
        <v>54</v>
      </c>
      <c r="J6" s="74">
        <v>4</v>
      </c>
      <c r="K6" s="75">
        <v>72</v>
      </c>
      <c r="L6" s="75">
        <v>5</v>
      </c>
      <c r="M6" s="76">
        <v>5</v>
      </c>
      <c r="N6" s="76">
        <v>72</v>
      </c>
      <c r="O6" s="77">
        <v>5</v>
      </c>
      <c r="P6" s="77">
        <v>0</v>
      </c>
      <c r="Q6" s="78">
        <v>76</v>
      </c>
      <c r="R6" s="78">
        <v>1</v>
      </c>
      <c r="S6" s="79">
        <v>77</v>
      </c>
      <c r="T6" s="79">
        <v>0</v>
      </c>
      <c r="U6" s="80">
        <v>50</v>
      </c>
      <c r="V6" s="80">
        <v>27</v>
      </c>
      <c r="W6" s="81">
        <v>50</v>
      </c>
      <c r="X6" s="81">
        <v>0</v>
      </c>
      <c r="Y6" s="82">
        <v>71</v>
      </c>
      <c r="Z6" s="82">
        <v>6</v>
      </c>
      <c r="AA6" s="83">
        <v>74</v>
      </c>
      <c r="AB6" s="83">
        <v>3</v>
      </c>
      <c r="AC6" s="84">
        <v>75</v>
      </c>
      <c r="AD6" s="84">
        <v>2</v>
      </c>
      <c r="AE6" s="92" t="s">
        <v>175</v>
      </c>
    </row>
    <row r="7" spans="1:55" ht="28.5" customHeight="1" x14ac:dyDescent="0.25">
      <c r="A7" s="150"/>
      <c r="B7" s="86">
        <f>SUM(B5:B6)</f>
        <v>77</v>
      </c>
      <c r="C7" s="86">
        <f t="shared" ref="C7:AD7" si="0">SUM(C5:C6)</f>
        <v>67</v>
      </c>
      <c r="D7" s="86">
        <f t="shared" si="0"/>
        <v>10</v>
      </c>
      <c r="E7" s="86">
        <f t="shared" si="0"/>
        <v>67</v>
      </c>
      <c r="F7" s="86">
        <f t="shared" si="0"/>
        <v>0</v>
      </c>
      <c r="G7" s="86">
        <f t="shared" si="0"/>
        <v>58</v>
      </c>
      <c r="H7" s="86">
        <f t="shared" si="0"/>
        <v>19</v>
      </c>
      <c r="I7" s="86">
        <f t="shared" si="0"/>
        <v>54</v>
      </c>
      <c r="J7" s="86">
        <f t="shared" si="0"/>
        <v>4</v>
      </c>
      <c r="K7" s="86">
        <f t="shared" si="0"/>
        <v>72</v>
      </c>
      <c r="L7" s="86">
        <f t="shared" si="0"/>
        <v>5</v>
      </c>
      <c r="M7" s="86">
        <f t="shared" si="0"/>
        <v>5</v>
      </c>
      <c r="N7" s="86">
        <f t="shared" si="0"/>
        <v>72</v>
      </c>
      <c r="O7" s="86">
        <f t="shared" si="0"/>
        <v>5</v>
      </c>
      <c r="P7" s="86">
        <f t="shared" si="0"/>
        <v>0</v>
      </c>
      <c r="Q7" s="86">
        <f t="shared" si="0"/>
        <v>76</v>
      </c>
      <c r="R7" s="86">
        <f t="shared" si="0"/>
        <v>1</v>
      </c>
      <c r="S7" s="86">
        <f t="shared" si="0"/>
        <v>77</v>
      </c>
      <c r="T7" s="86">
        <f t="shared" si="0"/>
        <v>0</v>
      </c>
      <c r="U7" s="86">
        <f t="shared" si="0"/>
        <v>50</v>
      </c>
      <c r="V7" s="86">
        <f t="shared" si="0"/>
        <v>27</v>
      </c>
      <c r="W7" s="86">
        <f t="shared" si="0"/>
        <v>50</v>
      </c>
      <c r="X7" s="86">
        <f t="shared" si="0"/>
        <v>0</v>
      </c>
      <c r="Y7" s="86">
        <f t="shared" si="0"/>
        <v>71</v>
      </c>
      <c r="Z7" s="86">
        <f t="shared" si="0"/>
        <v>6</v>
      </c>
      <c r="AA7" s="86">
        <f t="shared" si="0"/>
        <v>74</v>
      </c>
      <c r="AB7" s="86">
        <f t="shared" si="0"/>
        <v>3</v>
      </c>
      <c r="AC7" s="86">
        <f t="shared" si="0"/>
        <v>75</v>
      </c>
      <c r="AD7" s="86">
        <f t="shared" si="0"/>
        <v>2</v>
      </c>
      <c r="AE7" s="85"/>
    </row>
    <row r="8" spans="1:55" ht="27.75" customHeight="1" x14ac:dyDescent="0.25">
      <c r="A8" s="148" t="s">
        <v>58</v>
      </c>
      <c r="B8" s="70"/>
      <c r="C8" s="71"/>
      <c r="D8" s="71"/>
      <c r="E8" s="72"/>
      <c r="F8" s="72"/>
      <c r="G8" s="73"/>
      <c r="H8" s="73"/>
      <c r="I8" s="74"/>
      <c r="J8" s="74"/>
      <c r="K8" s="75"/>
      <c r="L8" s="75"/>
      <c r="M8" s="76"/>
      <c r="N8" s="76"/>
      <c r="O8" s="77"/>
      <c r="P8" s="77"/>
      <c r="Q8" s="78"/>
      <c r="R8" s="78"/>
      <c r="S8" s="79"/>
      <c r="T8" s="79"/>
      <c r="U8" s="80"/>
      <c r="V8" s="80"/>
      <c r="W8" s="81"/>
      <c r="X8" s="81"/>
      <c r="Y8" s="82"/>
      <c r="Z8" s="82"/>
      <c r="AA8" s="83"/>
      <c r="AB8" s="83"/>
      <c r="AC8" s="84"/>
      <c r="AD8" s="84"/>
      <c r="AE8" s="85"/>
    </row>
    <row r="9" spans="1:55" x14ac:dyDescent="0.25">
      <c r="A9" s="149"/>
      <c r="B9" s="70">
        <v>50</v>
      </c>
      <c r="C9" s="71">
        <v>46</v>
      </c>
      <c r="D9" s="71">
        <v>4</v>
      </c>
      <c r="E9" s="72">
        <v>44</v>
      </c>
      <c r="F9" s="72">
        <v>2</v>
      </c>
      <c r="G9" s="73">
        <v>36</v>
      </c>
      <c r="H9" s="73">
        <v>14</v>
      </c>
      <c r="I9" s="74">
        <v>31</v>
      </c>
      <c r="J9" s="74">
        <v>5</v>
      </c>
      <c r="K9" s="75">
        <v>45</v>
      </c>
      <c r="L9" s="75">
        <v>5</v>
      </c>
      <c r="M9" s="76">
        <v>3</v>
      </c>
      <c r="N9" s="76">
        <v>47</v>
      </c>
      <c r="O9" s="77">
        <v>3</v>
      </c>
      <c r="P9" s="77">
        <v>0</v>
      </c>
      <c r="Q9" s="78">
        <v>50</v>
      </c>
      <c r="R9" s="78">
        <v>0</v>
      </c>
      <c r="S9" s="79">
        <v>50</v>
      </c>
      <c r="T9" s="79">
        <v>0</v>
      </c>
      <c r="U9" s="80">
        <v>27</v>
      </c>
      <c r="V9" s="80">
        <v>23</v>
      </c>
      <c r="W9" s="81">
        <v>27</v>
      </c>
      <c r="X9" s="81">
        <v>0</v>
      </c>
      <c r="Y9" s="82">
        <v>50</v>
      </c>
      <c r="Z9" s="82">
        <v>0</v>
      </c>
      <c r="AA9" s="83">
        <v>49</v>
      </c>
      <c r="AB9" s="83">
        <v>1</v>
      </c>
      <c r="AC9" s="84">
        <v>49</v>
      </c>
      <c r="AD9" s="84">
        <v>1</v>
      </c>
      <c r="AE9" s="92" t="s">
        <v>176</v>
      </c>
    </row>
    <row r="10" spans="1:55" ht="28.5" customHeight="1" x14ac:dyDescent="0.25">
      <c r="A10" s="150"/>
      <c r="B10" s="86">
        <f>SUM(B8:B9)</f>
        <v>50</v>
      </c>
      <c r="C10" s="86">
        <f t="shared" ref="C10:AD10" si="1">SUM(C8:C9)</f>
        <v>46</v>
      </c>
      <c r="D10" s="86">
        <f t="shared" si="1"/>
        <v>4</v>
      </c>
      <c r="E10" s="86">
        <f t="shared" si="1"/>
        <v>44</v>
      </c>
      <c r="F10" s="86">
        <f t="shared" si="1"/>
        <v>2</v>
      </c>
      <c r="G10" s="86">
        <f t="shared" si="1"/>
        <v>36</v>
      </c>
      <c r="H10" s="86">
        <f t="shared" si="1"/>
        <v>14</v>
      </c>
      <c r="I10" s="86">
        <f t="shared" si="1"/>
        <v>31</v>
      </c>
      <c r="J10" s="86">
        <f t="shared" si="1"/>
        <v>5</v>
      </c>
      <c r="K10" s="86">
        <f t="shared" si="1"/>
        <v>45</v>
      </c>
      <c r="L10" s="86">
        <f t="shared" si="1"/>
        <v>5</v>
      </c>
      <c r="M10" s="86">
        <f t="shared" si="1"/>
        <v>3</v>
      </c>
      <c r="N10" s="86">
        <f t="shared" si="1"/>
        <v>47</v>
      </c>
      <c r="O10" s="86">
        <f t="shared" si="1"/>
        <v>3</v>
      </c>
      <c r="P10" s="86">
        <f t="shared" si="1"/>
        <v>0</v>
      </c>
      <c r="Q10" s="86">
        <f t="shared" si="1"/>
        <v>50</v>
      </c>
      <c r="R10" s="86">
        <f t="shared" si="1"/>
        <v>0</v>
      </c>
      <c r="S10" s="86">
        <f t="shared" si="1"/>
        <v>50</v>
      </c>
      <c r="T10" s="86">
        <f t="shared" si="1"/>
        <v>0</v>
      </c>
      <c r="U10" s="86">
        <f t="shared" si="1"/>
        <v>27</v>
      </c>
      <c r="V10" s="86">
        <f t="shared" si="1"/>
        <v>23</v>
      </c>
      <c r="W10" s="86">
        <f t="shared" si="1"/>
        <v>27</v>
      </c>
      <c r="X10" s="86">
        <f t="shared" si="1"/>
        <v>0</v>
      </c>
      <c r="Y10" s="86">
        <f t="shared" si="1"/>
        <v>50</v>
      </c>
      <c r="Z10" s="86">
        <f t="shared" si="1"/>
        <v>0</v>
      </c>
      <c r="AA10" s="86">
        <f t="shared" si="1"/>
        <v>49</v>
      </c>
      <c r="AB10" s="86">
        <f t="shared" si="1"/>
        <v>1</v>
      </c>
      <c r="AC10" s="86">
        <f t="shared" si="1"/>
        <v>49</v>
      </c>
      <c r="AD10" s="86">
        <f t="shared" si="1"/>
        <v>1</v>
      </c>
      <c r="AE10" s="85"/>
    </row>
    <row r="11" spans="1:55" ht="22.5" customHeight="1" x14ac:dyDescent="0.25">
      <c r="A11" s="148" t="s">
        <v>57</v>
      </c>
      <c r="B11" s="70"/>
      <c r="C11" s="71"/>
      <c r="D11" s="71"/>
      <c r="E11" s="72"/>
      <c r="F11" s="72"/>
      <c r="G11" s="73"/>
      <c r="H11" s="73"/>
      <c r="I11" s="74"/>
      <c r="J11" s="74"/>
      <c r="K11" s="75"/>
      <c r="L11" s="75"/>
      <c r="M11" s="76"/>
      <c r="N11" s="76"/>
      <c r="O11" s="77"/>
      <c r="P11" s="77"/>
      <c r="Q11" s="78"/>
      <c r="R11" s="78"/>
      <c r="S11" s="79"/>
      <c r="T11" s="79"/>
      <c r="U11" s="80"/>
      <c r="V11" s="80"/>
      <c r="W11" s="81"/>
      <c r="X11" s="81"/>
      <c r="Y11" s="82"/>
      <c r="Z11" s="82"/>
      <c r="AA11" s="83"/>
      <c r="AB11" s="83"/>
      <c r="AC11" s="84"/>
      <c r="AD11" s="84"/>
      <c r="AE11" s="85"/>
    </row>
    <row r="12" spans="1:55" x14ac:dyDescent="0.25">
      <c r="A12" s="149"/>
      <c r="B12" s="70">
        <v>176</v>
      </c>
      <c r="C12" s="71">
        <v>149</v>
      </c>
      <c r="D12" s="71">
        <v>27</v>
      </c>
      <c r="E12" s="72">
        <v>145</v>
      </c>
      <c r="F12" s="72">
        <v>4</v>
      </c>
      <c r="G12" s="73">
        <v>132</v>
      </c>
      <c r="H12" s="73">
        <v>44</v>
      </c>
      <c r="I12" s="74">
        <v>125</v>
      </c>
      <c r="J12" s="74">
        <v>7</v>
      </c>
      <c r="K12" s="75">
        <v>160</v>
      </c>
      <c r="L12" s="75">
        <v>16</v>
      </c>
      <c r="M12" s="76">
        <v>9</v>
      </c>
      <c r="N12" s="76">
        <v>167</v>
      </c>
      <c r="O12" s="77">
        <v>8</v>
      </c>
      <c r="P12" s="77">
        <v>1</v>
      </c>
      <c r="Q12" s="78">
        <v>167</v>
      </c>
      <c r="R12" s="78">
        <v>9</v>
      </c>
      <c r="S12" s="79">
        <v>170</v>
      </c>
      <c r="T12" s="79">
        <v>6</v>
      </c>
      <c r="U12" s="80">
        <v>78</v>
      </c>
      <c r="V12" s="80">
        <v>98</v>
      </c>
      <c r="W12" s="81">
        <v>77</v>
      </c>
      <c r="X12" s="81">
        <v>1</v>
      </c>
      <c r="Y12" s="82">
        <v>163</v>
      </c>
      <c r="Z12" s="82">
        <v>13</v>
      </c>
      <c r="AA12" s="83">
        <v>170</v>
      </c>
      <c r="AB12" s="83">
        <v>6</v>
      </c>
      <c r="AC12" s="84">
        <v>165</v>
      </c>
      <c r="AD12" s="84">
        <v>11</v>
      </c>
      <c r="AE12" s="92" t="s">
        <v>177</v>
      </c>
    </row>
    <row r="13" spans="1:55" ht="25.5" customHeight="1" x14ac:dyDescent="0.25">
      <c r="A13" s="150"/>
      <c r="B13" s="86">
        <f>SUM(B11:B12)</f>
        <v>176</v>
      </c>
      <c r="C13" s="86">
        <f t="shared" ref="C13:AD13" si="2">SUM(C11:C12)</f>
        <v>149</v>
      </c>
      <c r="D13" s="86">
        <f t="shared" si="2"/>
        <v>27</v>
      </c>
      <c r="E13" s="86">
        <f t="shared" si="2"/>
        <v>145</v>
      </c>
      <c r="F13" s="86">
        <f t="shared" si="2"/>
        <v>4</v>
      </c>
      <c r="G13" s="86">
        <f t="shared" si="2"/>
        <v>132</v>
      </c>
      <c r="H13" s="86">
        <f t="shared" si="2"/>
        <v>44</v>
      </c>
      <c r="I13" s="86">
        <f t="shared" si="2"/>
        <v>125</v>
      </c>
      <c r="J13" s="86">
        <f t="shared" si="2"/>
        <v>7</v>
      </c>
      <c r="K13" s="86">
        <f t="shared" si="2"/>
        <v>160</v>
      </c>
      <c r="L13" s="86">
        <f t="shared" si="2"/>
        <v>16</v>
      </c>
      <c r="M13" s="86">
        <f t="shared" si="2"/>
        <v>9</v>
      </c>
      <c r="N13" s="86">
        <f t="shared" si="2"/>
        <v>167</v>
      </c>
      <c r="O13" s="86">
        <f t="shared" si="2"/>
        <v>8</v>
      </c>
      <c r="P13" s="86">
        <f t="shared" si="2"/>
        <v>1</v>
      </c>
      <c r="Q13" s="86">
        <f t="shared" si="2"/>
        <v>167</v>
      </c>
      <c r="R13" s="86">
        <f t="shared" si="2"/>
        <v>9</v>
      </c>
      <c r="S13" s="86">
        <f t="shared" si="2"/>
        <v>170</v>
      </c>
      <c r="T13" s="86">
        <f t="shared" si="2"/>
        <v>6</v>
      </c>
      <c r="U13" s="86">
        <f t="shared" si="2"/>
        <v>78</v>
      </c>
      <c r="V13" s="86">
        <f t="shared" si="2"/>
        <v>98</v>
      </c>
      <c r="W13" s="86">
        <f t="shared" si="2"/>
        <v>77</v>
      </c>
      <c r="X13" s="86">
        <f t="shared" si="2"/>
        <v>1</v>
      </c>
      <c r="Y13" s="86">
        <f t="shared" si="2"/>
        <v>163</v>
      </c>
      <c r="Z13" s="86">
        <f t="shared" si="2"/>
        <v>13</v>
      </c>
      <c r="AA13" s="86">
        <f t="shared" si="2"/>
        <v>170</v>
      </c>
      <c r="AB13" s="86">
        <f t="shared" si="2"/>
        <v>6</v>
      </c>
      <c r="AC13" s="86">
        <f t="shared" si="2"/>
        <v>165</v>
      </c>
      <c r="AD13" s="86">
        <f t="shared" si="2"/>
        <v>11</v>
      </c>
      <c r="AE13" s="85"/>
    </row>
    <row r="14" spans="1:55" ht="38.25" customHeight="1" x14ac:dyDescent="0.25">
      <c r="A14" s="148" t="s">
        <v>59</v>
      </c>
      <c r="B14" s="70"/>
      <c r="C14" s="71"/>
      <c r="D14" s="71"/>
      <c r="E14" s="72"/>
      <c r="F14" s="72"/>
      <c r="G14" s="73"/>
      <c r="H14" s="73"/>
      <c r="I14" s="74"/>
      <c r="J14" s="74"/>
      <c r="K14" s="75"/>
      <c r="L14" s="75"/>
      <c r="M14" s="76"/>
      <c r="N14" s="76"/>
      <c r="O14" s="77"/>
      <c r="P14" s="77"/>
      <c r="Q14" s="78"/>
      <c r="R14" s="78"/>
      <c r="S14" s="79"/>
      <c r="T14" s="79"/>
      <c r="U14" s="80"/>
      <c r="V14" s="80"/>
      <c r="W14" s="81"/>
      <c r="X14" s="81"/>
      <c r="Y14" s="82"/>
      <c r="Z14" s="82"/>
      <c r="AA14" s="83"/>
      <c r="AB14" s="83"/>
      <c r="AC14" s="84"/>
      <c r="AD14" s="84"/>
      <c r="AE14" s="85"/>
    </row>
    <row r="15" spans="1:55" x14ac:dyDescent="0.25">
      <c r="A15" s="149"/>
      <c r="B15" s="70">
        <v>141</v>
      </c>
      <c r="C15" s="71">
        <v>124</v>
      </c>
      <c r="D15" s="71">
        <v>17</v>
      </c>
      <c r="E15" s="72">
        <v>121</v>
      </c>
      <c r="F15" s="72">
        <v>3</v>
      </c>
      <c r="G15" s="73">
        <v>92</v>
      </c>
      <c r="H15" s="73">
        <v>49</v>
      </c>
      <c r="I15" s="74">
        <v>85</v>
      </c>
      <c r="J15" s="74">
        <v>7</v>
      </c>
      <c r="K15" s="75">
        <v>115</v>
      </c>
      <c r="L15" s="75">
        <v>26</v>
      </c>
      <c r="M15" s="76">
        <v>6</v>
      </c>
      <c r="N15" s="76">
        <v>135</v>
      </c>
      <c r="O15" s="77">
        <v>5</v>
      </c>
      <c r="P15" s="77">
        <v>1</v>
      </c>
      <c r="Q15" s="78">
        <v>135</v>
      </c>
      <c r="R15" s="78">
        <v>6</v>
      </c>
      <c r="S15" s="79">
        <v>140</v>
      </c>
      <c r="T15" s="79">
        <v>1</v>
      </c>
      <c r="U15" s="80">
        <v>75</v>
      </c>
      <c r="V15" s="80">
        <v>65</v>
      </c>
      <c r="W15" s="81">
        <v>75</v>
      </c>
      <c r="X15" s="81">
        <v>0</v>
      </c>
      <c r="Y15" s="82">
        <v>116</v>
      </c>
      <c r="Z15" s="82">
        <v>25</v>
      </c>
      <c r="AA15" s="83">
        <v>132</v>
      </c>
      <c r="AB15" s="83">
        <v>9</v>
      </c>
      <c r="AC15" s="84">
        <v>127</v>
      </c>
      <c r="AD15" s="84">
        <v>14</v>
      </c>
      <c r="AE15" s="92" t="s">
        <v>178</v>
      </c>
    </row>
    <row r="16" spans="1:55" x14ac:dyDescent="0.25">
      <c r="A16" s="150"/>
      <c r="B16" s="86">
        <f>SUM(B14:B15)</f>
        <v>141</v>
      </c>
      <c r="C16" s="86">
        <f t="shared" ref="C16:AD16" si="3">SUM(C14:C15)</f>
        <v>124</v>
      </c>
      <c r="D16" s="86">
        <f t="shared" si="3"/>
        <v>17</v>
      </c>
      <c r="E16" s="86">
        <f t="shared" si="3"/>
        <v>121</v>
      </c>
      <c r="F16" s="86">
        <f t="shared" si="3"/>
        <v>3</v>
      </c>
      <c r="G16" s="86">
        <f t="shared" si="3"/>
        <v>92</v>
      </c>
      <c r="H16" s="86">
        <f t="shared" si="3"/>
        <v>49</v>
      </c>
      <c r="I16" s="86">
        <f t="shared" si="3"/>
        <v>85</v>
      </c>
      <c r="J16" s="86">
        <f t="shared" si="3"/>
        <v>7</v>
      </c>
      <c r="K16" s="86">
        <f t="shared" si="3"/>
        <v>115</v>
      </c>
      <c r="L16" s="86">
        <f t="shared" si="3"/>
        <v>26</v>
      </c>
      <c r="M16" s="86">
        <f t="shared" si="3"/>
        <v>6</v>
      </c>
      <c r="N16" s="86">
        <f t="shared" si="3"/>
        <v>135</v>
      </c>
      <c r="O16" s="86">
        <f t="shared" si="3"/>
        <v>5</v>
      </c>
      <c r="P16" s="86">
        <f t="shared" si="3"/>
        <v>1</v>
      </c>
      <c r="Q16" s="86">
        <f t="shared" si="3"/>
        <v>135</v>
      </c>
      <c r="R16" s="86">
        <f t="shared" si="3"/>
        <v>6</v>
      </c>
      <c r="S16" s="86">
        <f t="shared" si="3"/>
        <v>140</v>
      </c>
      <c r="T16" s="86">
        <f t="shared" si="3"/>
        <v>1</v>
      </c>
      <c r="U16" s="86">
        <f t="shared" si="3"/>
        <v>75</v>
      </c>
      <c r="V16" s="86">
        <f t="shared" si="3"/>
        <v>65</v>
      </c>
      <c r="W16" s="86">
        <f t="shared" si="3"/>
        <v>75</v>
      </c>
      <c r="X16" s="86">
        <f t="shared" si="3"/>
        <v>0</v>
      </c>
      <c r="Y16" s="86">
        <f t="shared" si="3"/>
        <v>116</v>
      </c>
      <c r="Z16" s="86">
        <f t="shared" si="3"/>
        <v>25</v>
      </c>
      <c r="AA16" s="86">
        <f t="shared" si="3"/>
        <v>132</v>
      </c>
      <c r="AB16" s="86">
        <f t="shared" si="3"/>
        <v>9</v>
      </c>
      <c r="AC16" s="86">
        <f t="shared" si="3"/>
        <v>127</v>
      </c>
      <c r="AD16" s="86">
        <f t="shared" si="3"/>
        <v>14</v>
      </c>
      <c r="AE16" s="85"/>
    </row>
    <row r="17" spans="1:31" s="27" customFormat="1" ht="16.5" customHeight="1" x14ac:dyDescent="0.25">
      <c r="A17" s="148" t="s">
        <v>60</v>
      </c>
      <c r="B17" s="70"/>
      <c r="C17" s="71"/>
      <c r="D17" s="71"/>
      <c r="E17" s="72"/>
      <c r="F17" s="72"/>
      <c r="G17" s="73"/>
      <c r="H17" s="73"/>
      <c r="I17" s="74"/>
      <c r="J17" s="74"/>
      <c r="K17" s="75"/>
      <c r="L17" s="75"/>
      <c r="M17" s="76"/>
      <c r="N17" s="76"/>
      <c r="O17" s="77"/>
      <c r="P17" s="77"/>
      <c r="Q17" s="78"/>
      <c r="R17" s="78"/>
      <c r="S17" s="79"/>
      <c r="T17" s="79"/>
      <c r="U17" s="80"/>
      <c r="V17" s="80"/>
      <c r="W17" s="81"/>
      <c r="X17" s="81"/>
      <c r="Y17" s="82"/>
      <c r="Z17" s="82"/>
      <c r="AA17" s="83"/>
      <c r="AB17" s="83"/>
      <c r="AC17" s="84"/>
      <c r="AD17" s="84"/>
      <c r="AE17" s="85"/>
    </row>
    <row r="18" spans="1:31" s="27" customFormat="1" x14ac:dyDescent="0.25">
      <c r="A18" s="149"/>
      <c r="B18" s="70">
        <v>56</v>
      </c>
      <c r="C18" s="71">
        <v>51</v>
      </c>
      <c r="D18" s="71">
        <v>5</v>
      </c>
      <c r="E18" s="72">
        <v>49</v>
      </c>
      <c r="F18" s="72">
        <v>2</v>
      </c>
      <c r="G18" s="73">
        <v>29</v>
      </c>
      <c r="H18" s="73">
        <v>27</v>
      </c>
      <c r="I18" s="74">
        <v>27</v>
      </c>
      <c r="J18" s="74">
        <v>2</v>
      </c>
      <c r="K18" s="75">
        <v>51</v>
      </c>
      <c r="L18" s="75">
        <v>5</v>
      </c>
      <c r="M18" s="76">
        <v>2</v>
      </c>
      <c r="N18" s="76">
        <v>54</v>
      </c>
      <c r="O18" s="77">
        <v>2</v>
      </c>
      <c r="P18" s="77">
        <v>0</v>
      </c>
      <c r="Q18" s="78">
        <v>56</v>
      </c>
      <c r="R18" s="78">
        <v>0</v>
      </c>
      <c r="S18" s="79">
        <v>56</v>
      </c>
      <c r="T18" s="79">
        <v>0</v>
      </c>
      <c r="U18" s="80">
        <v>24</v>
      </c>
      <c r="V18" s="80">
        <v>32</v>
      </c>
      <c r="W18" s="81">
        <v>24</v>
      </c>
      <c r="X18" s="81">
        <v>0</v>
      </c>
      <c r="Y18" s="82">
        <v>54</v>
      </c>
      <c r="Z18" s="82">
        <v>2</v>
      </c>
      <c r="AA18" s="83">
        <v>55</v>
      </c>
      <c r="AB18" s="83">
        <v>1</v>
      </c>
      <c r="AC18" s="84">
        <v>51</v>
      </c>
      <c r="AD18" s="84">
        <v>5</v>
      </c>
      <c r="AE18" s="92" t="s">
        <v>179</v>
      </c>
    </row>
    <row r="19" spans="1:31" s="27" customFormat="1" x14ac:dyDescent="0.25">
      <c r="A19" s="150"/>
      <c r="B19" s="86">
        <f>SUM(B17:B18)</f>
        <v>56</v>
      </c>
      <c r="C19" s="86">
        <f t="shared" ref="C19:AD19" si="4">SUM(C17:C18)</f>
        <v>51</v>
      </c>
      <c r="D19" s="86">
        <f t="shared" si="4"/>
        <v>5</v>
      </c>
      <c r="E19" s="86">
        <f t="shared" si="4"/>
        <v>49</v>
      </c>
      <c r="F19" s="86">
        <f t="shared" si="4"/>
        <v>2</v>
      </c>
      <c r="G19" s="86">
        <f t="shared" si="4"/>
        <v>29</v>
      </c>
      <c r="H19" s="86">
        <f t="shared" si="4"/>
        <v>27</v>
      </c>
      <c r="I19" s="86">
        <f t="shared" si="4"/>
        <v>27</v>
      </c>
      <c r="J19" s="86">
        <f t="shared" si="4"/>
        <v>2</v>
      </c>
      <c r="K19" s="86">
        <f t="shared" si="4"/>
        <v>51</v>
      </c>
      <c r="L19" s="86">
        <f t="shared" si="4"/>
        <v>5</v>
      </c>
      <c r="M19" s="86">
        <f t="shared" si="4"/>
        <v>2</v>
      </c>
      <c r="N19" s="86">
        <f t="shared" si="4"/>
        <v>54</v>
      </c>
      <c r="O19" s="86">
        <f t="shared" si="4"/>
        <v>2</v>
      </c>
      <c r="P19" s="86">
        <f t="shared" si="4"/>
        <v>0</v>
      </c>
      <c r="Q19" s="86">
        <f t="shared" si="4"/>
        <v>56</v>
      </c>
      <c r="R19" s="86">
        <f t="shared" si="4"/>
        <v>0</v>
      </c>
      <c r="S19" s="86">
        <f t="shared" si="4"/>
        <v>56</v>
      </c>
      <c r="T19" s="86">
        <f t="shared" si="4"/>
        <v>0</v>
      </c>
      <c r="U19" s="86">
        <f t="shared" si="4"/>
        <v>24</v>
      </c>
      <c r="V19" s="86">
        <f t="shared" si="4"/>
        <v>32</v>
      </c>
      <c r="W19" s="86">
        <f t="shared" si="4"/>
        <v>24</v>
      </c>
      <c r="X19" s="86">
        <f t="shared" si="4"/>
        <v>0</v>
      </c>
      <c r="Y19" s="86">
        <f t="shared" si="4"/>
        <v>54</v>
      </c>
      <c r="Z19" s="86">
        <f t="shared" si="4"/>
        <v>2</v>
      </c>
      <c r="AA19" s="86">
        <f t="shared" si="4"/>
        <v>55</v>
      </c>
      <c r="AB19" s="86">
        <f t="shared" si="4"/>
        <v>1</v>
      </c>
      <c r="AC19" s="86">
        <f t="shared" si="4"/>
        <v>51</v>
      </c>
      <c r="AD19" s="86">
        <f t="shared" si="4"/>
        <v>5</v>
      </c>
      <c r="AE19" s="85"/>
    </row>
    <row r="20" spans="1:31" s="27" customFormat="1" ht="24" customHeight="1" x14ac:dyDescent="0.25">
      <c r="A20" s="148" t="s">
        <v>61</v>
      </c>
      <c r="B20" s="70"/>
      <c r="C20" s="71"/>
      <c r="D20" s="71"/>
      <c r="E20" s="72"/>
      <c r="F20" s="72"/>
      <c r="G20" s="73"/>
      <c r="H20" s="73"/>
      <c r="I20" s="74"/>
      <c r="J20" s="74"/>
      <c r="K20" s="75"/>
      <c r="L20" s="75"/>
      <c r="M20" s="76"/>
      <c r="N20" s="76"/>
      <c r="O20" s="77"/>
      <c r="P20" s="77"/>
      <c r="Q20" s="78"/>
      <c r="R20" s="78"/>
      <c r="S20" s="79"/>
      <c r="T20" s="79"/>
      <c r="U20" s="80"/>
      <c r="V20" s="80"/>
      <c r="W20" s="81"/>
      <c r="X20" s="81"/>
      <c r="Y20" s="82"/>
      <c r="Z20" s="82"/>
      <c r="AA20" s="83"/>
      <c r="AB20" s="83"/>
      <c r="AC20" s="84"/>
      <c r="AD20" s="84"/>
      <c r="AE20" s="85"/>
    </row>
    <row r="21" spans="1:31" s="27" customFormat="1" x14ac:dyDescent="0.25">
      <c r="A21" s="149"/>
      <c r="B21" s="70">
        <v>13</v>
      </c>
      <c r="C21" s="71">
        <v>13</v>
      </c>
      <c r="D21" s="71">
        <v>0</v>
      </c>
      <c r="E21" s="72">
        <v>13</v>
      </c>
      <c r="F21" s="72">
        <v>0</v>
      </c>
      <c r="G21" s="73">
        <v>11</v>
      </c>
      <c r="H21" s="73">
        <v>2</v>
      </c>
      <c r="I21" s="74">
        <v>11</v>
      </c>
      <c r="J21" s="74">
        <v>0</v>
      </c>
      <c r="K21" s="75">
        <v>13</v>
      </c>
      <c r="L21" s="75">
        <v>0</v>
      </c>
      <c r="M21" s="76">
        <v>0</v>
      </c>
      <c r="N21" s="76">
        <v>13</v>
      </c>
      <c r="O21" s="77">
        <v>0</v>
      </c>
      <c r="P21" s="77">
        <v>0</v>
      </c>
      <c r="Q21" s="78">
        <v>13</v>
      </c>
      <c r="R21" s="78">
        <v>0</v>
      </c>
      <c r="S21" s="79">
        <v>13</v>
      </c>
      <c r="T21" s="79">
        <v>0</v>
      </c>
      <c r="U21" s="80">
        <v>11</v>
      </c>
      <c r="V21" s="80">
        <v>2</v>
      </c>
      <c r="W21" s="81">
        <v>11</v>
      </c>
      <c r="X21" s="81">
        <v>0</v>
      </c>
      <c r="Y21" s="82">
        <v>13</v>
      </c>
      <c r="Z21" s="82">
        <v>0</v>
      </c>
      <c r="AA21" s="83">
        <v>13</v>
      </c>
      <c r="AB21" s="83">
        <v>0</v>
      </c>
      <c r="AC21" s="84">
        <v>13</v>
      </c>
      <c r="AD21" s="84">
        <v>0</v>
      </c>
      <c r="AE21" s="85" t="s">
        <v>180</v>
      </c>
    </row>
    <row r="22" spans="1:31" s="27" customFormat="1" x14ac:dyDescent="0.25">
      <c r="A22" s="150"/>
      <c r="B22" s="86">
        <f>SUM(B20:B21)</f>
        <v>13</v>
      </c>
      <c r="C22" s="86">
        <f t="shared" ref="C22:I22" si="5">SUM(C20:C21)</f>
        <v>13</v>
      </c>
      <c r="D22" s="86">
        <f t="shared" si="5"/>
        <v>0</v>
      </c>
      <c r="E22" s="86">
        <f t="shared" si="5"/>
        <v>13</v>
      </c>
      <c r="F22" s="86">
        <f t="shared" si="5"/>
        <v>0</v>
      </c>
      <c r="G22" s="86">
        <f t="shared" si="5"/>
        <v>11</v>
      </c>
      <c r="H22" s="86">
        <f t="shared" si="5"/>
        <v>2</v>
      </c>
      <c r="I22" s="86">
        <f t="shared" si="5"/>
        <v>11</v>
      </c>
      <c r="J22" s="86">
        <f>SUM(J20:J21)</f>
        <v>0</v>
      </c>
      <c r="K22" s="86">
        <f t="shared" ref="K22:AD22" si="6">SUM(K20:K21)</f>
        <v>13</v>
      </c>
      <c r="L22" s="86">
        <f t="shared" si="6"/>
        <v>0</v>
      </c>
      <c r="M22" s="86">
        <f t="shared" si="6"/>
        <v>0</v>
      </c>
      <c r="N22" s="86">
        <f t="shared" si="6"/>
        <v>13</v>
      </c>
      <c r="O22" s="86">
        <f t="shared" si="6"/>
        <v>0</v>
      </c>
      <c r="P22" s="86">
        <f t="shared" si="6"/>
        <v>0</v>
      </c>
      <c r="Q22" s="86">
        <f t="shared" si="6"/>
        <v>13</v>
      </c>
      <c r="R22" s="86">
        <f t="shared" si="6"/>
        <v>0</v>
      </c>
      <c r="S22" s="86">
        <f t="shared" si="6"/>
        <v>13</v>
      </c>
      <c r="T22" s="86">
        <f t="shared" si="6"/>
        <v>0</v>
      </c>
      <c r="U22" s="86">
        <f t="shared" si="6"/>
        <v>11</v>
      </c>
      <c r="V22" s="86">
        <f t="shared" si="6"/>
        <v>2</v>
      </c>
      <c r="W22" s="86">
        <f t="shared" si="6"/>
        <v>11</v>
      </c>
      <c r="X22" s="86">
        <f t="shared" si="6"/>
        <v>0</v>
      </c>
      <c r="Y22" s="86">
        <f t="shared" si="6"/>
        <v>13</v>
      </c>
      <c r="Z22" s="86">
        <f t="shared" si="6"/>
        <v>0</v>
      </c>
      <c r="AA22" s="86">
        <f t="shared" si="6"/>
        <v>13</v>
      </c>
      <c r="AB22" s="86">
        <f t="shared" si="6"/>
        <v>0</v>
      </c>
      <c r="AC22" s="86">
        <f t="shared" si="6"/>
        <v>13</v>
      </c>
      <c r="AD22" s="86">
        <f t="shared" si="6"/>
        <v>0</v>
      </c>
      <c r="AE22" s="85"/>
    </row>
    <row r="23" spans="1:31" s="27" customFormat="1" ht="20.25" customHeight="1" x14ac:dyDescent="0.25">
      <c r="A23" s="148" t="s">
        <v>62</v>
      </c>
      <c r="B23" s="70"/>
      <c r="C23" s="71"/>
      <c r="D23" s="71"/>
      <c r="E23" s="72"/>
      <c r="F23" s="72"/>
      <c r="G23" s="73"/>
      <c r="H23" s="73"/>
      <c r="I23" s="74"/>
      <c r="J23" s="74"/>
      <c r="K23" s="75"/>
      <c r="L23" s="75"/>
      <c r="M23" s="76"/>
      <c r="N23" s="76"/>
      <c r="O23" s="77"/>
      <c r="P23" s="77"/>
      <c r="Q23" s="78"/>
      <c r="R23" s="78"/>
      <c r="S23" s="79"/>
      <c r="T23" s="79"/>
      <c r="U23" s="80"/>
      <c r="V23" s="80"/>
      <c r="W23" s="81"/>
      <c r="X23" s="81"/>
      <c r="Y23" s="82"/>
      <c r="Z23" s="82"/>
      <c r="AA23" s="83"/>
      <c r="AB23" s="83"/>
      <c r="AC23" s="84"/>
      <c r="AD23" s="84"/>
      <c r="AE23" s="85"/>
    </row>
    <row r="24" spans="1:31" s="27" customFormat="1" x14ac:dyDescent="0.25">
      <c r="A24" s="149"/>
      <c r="B24" s="70">
        <v>19</v>
      </c>
      <c r="C24" s="71">
        <v>19</v>
      </c>
      <c r="D24" s="71">
        <v>0</v>
      </c>
      <c r="E24" s="72">
        <v>19</v>
      </c>
      <c r="F24" s="72">
        <v>0</v>
      </c>
      <c r="G24" s="73">
        <v>18</v>
      </c>
      <c r="H24" s="73">
        <v>1</v>
      </c>
      <c r="I24" s="74">
        <v>18</v>
      </c>
      <c r="J24" s="74">
        <v>0</v>
      </c>
      <c r="K24" s="75">
        <v>19</v>
      </c>
      <c r="L24" s="75">
        <v>0</v>
      </c>
      <c r="M24" s="76">
        <v>3</v>
      </c>
      <c r="N24" s="76">
        <v>16</v>
      </c>
      <c r="O24" s="77">
        <v>3</v>
      </c>
      <c r="P24" s="77">
        <v>0</v>
      </c>
      <c r="Q24" s="78">
        <v>19</v>
      </c>
      <c r="R24" s="78">
        <v>0</v>
      </c>
      <c r="S24" s="79">
        <v>19</v>
      </c>
      <c r="T24" s="79">
        <v>0</v>
      </c>
      <c r="U24" s="80">
        <v>16</v>
      </c>
      <c r="V24" s="80">
        <v>3</v>
      </c>
      <c r="W24" s="81">
        <v>16</v>
      </c>
      <c r="X24" s="81">
        <v>0</v>
      </c>
      <c r="Y24" s="82">
        <v>19</v>
      </c>
      <c r="Z24" s="82">
        <v>0</v>
      </c>
      <c r="AA24" s="83">
        <v>19</v>
      </c>
      <c r="AB24" s="83">
        <v>0</v>
      </c>
      <c r="AC24" s="84">
        <v>19</v>
      </c>
      <c r="AD24" s="84">
        <v>0</v>
      </c>
      <c r="AE24" s="85" t="s">
        <v>181</v>
      </c>
    </row>
    <row r="25" spans="1:31" s="27" customFormat="1" x14ac:dyDescent="0.25">
      <c r="A25" s="150"/>
      <c r="B25" s="86">
        <f>SUM(B23:B24)</f>
        <v>19</v>
      </c>
      <c r="C25" s="86">
        <f t="shared" ref="C25:AD25" si="7">SUM(C23:C24)</f>
        <v>19</v>
      </c>
      <c r="D25" s="86">
        <f t="shared" si="7"/>
        <v>0</v>
      </c>
      <c r="E25" s="86">
        <f t="shared" si="7"/>
        <v>19</v>
      </c>
      <c r="F25" s="86">
        <f t="shared" si="7"/>
        <v>0</v>
      </c>
      <c r="G25" s="86">
        <f t="shared" si="7"/>
        <v>18</v>
      </c>
      <c r="H25" s="86">
        <f t="shared" si="7"/>
        <v>1</v>
      </c>
      <c r="I25" s="86">
        <f t="shared" si="7"/>
        <v>18</v>
      </c>
      <c r="J25" s="86">
        <f t="shared" si="7"/>
        <v>0</v>
      </c>
      <c r="K25" s="86">
        <f t="shared" si="7"/>
        <v>19</v>
      </c>
      <c r="L25" s="86">
        <f t="shared" si="7"/>
        <v>0</v>
      </c>
      <c r="M25" s="86">
        <f t="shared" si="7"/>
        <v>3</v>
      </c>
      <c r="N25" s="86">
        <f t="shared" si="7"/>
        <v>16</v>
      </c>
      <c r="O25" s="86">
        <f t="shared" si="7"/>
        <v>3</v>
      </c>
      <c r="P25" s="86">
        <f t="shared" si="7"/>
        <v>0</v>
      </c>
      <c r="Q25" s="86">
        <f t="shared" si="7"/>
        <v>19</v>
      </c>
      <c r="R25" s="86">
        <f t="shared" si="7"/>
        <v>0</v>
      </c>
      <c r="S25" s="86">
        <f t="shared" si="7"/>
        <v>19</v>
      </c>
      <c r="T25" s="86">
        <f t="shared" si="7"/>
        <v>0</v>
      </c>
      <c r="U25" s="86">
        <f t="shared" si="7"/>
        <v>16</v>
      </c>
      <c r="V25" s="86">
        <f t="shared" si="7"/>
        <v>3</v>
      </c>
      <c r="W25" s="86">
        <f t="shared" si="7"/>
        <v>16</v>
      </c>
      <c r="X25" s="86">
        <f t="shared" si="7"/>
        <v>0</v>
      </c>
      <c r="Y25" s="86">
        <f t="shared" si="7"/>
        <v>19</v>
      </c>
      <c r="Z25" s="86">
        <f t="shared" si="7"/>
        <v>0</v>
      </c>
      <c r="AA25" s="86">
        <f t="shared" si="7"/>
        <v>19</v>
      </c>
      <c r="AB25" s="86">
        <f t="shared" si="7"/>
        <v>0</v>
      </c>
      <c r="AC25" s="86">
        <f t="shared" si="7"/>
        <v>19</v>
      </c>
      <c r="AD25" s="86">
        <f t="shared" si="7"/>
        <v>0</v>
      </c>
      <c r="AE25" s="85"/>
    </row>
    <row r="26" spans="1:31" s="27" customFormat="1" ht="17.25" customHeight="1" x14ac:dyDescent="0.25">
      <c r="A26" s="148" t="s">
        <v>63</v>
      </c>
      <c r="B26" s="70"/>
      <c r="C26" s="71"/>
      <c r="D26" s="71"/>
      <c r="E26" s="72"/>
      <c r="F26" s="72"/>
      <c r="G26" s="73"/>
      <c r="H26" s="73"/>
      <c r="I26" s="74"/>
      <c r="J26" s="74"/>
      <c r="K26" s="75"/>
      <c r="L26" s="75"/>
      <c r="M26" s="76"/>
      <c r="N26" s="76"/>
      <c r="O26" s="77"/>
      <c r="P26" s="77"/>
      <c r="Q26" s="78"/>
      <c r="R26" s="78"/>
      <c r="S26" s="79"/>
      <c r="T26" s="79"/>
      <c r="U26" s="80"/>
      <c r="V26" s="80"/>
      <c r="W26" s="81"/>
      <c r="X26" s="81"/>
      <c r="Y26" s="82"/>
      <c r="Z26" s="82"/>
      <c r="AA26" s="83"/>
      <c r="AB26" s="83"/>
      <c r="AC26" s="84"/>
      <c r="AD26" s="84"/>
      <c r="AE26" s="85"/>
    </row>
    <row r="27" spans="1:31" s="27" customFormat="1" x14ac:dyDescent="0.25">
      <c r="A27" s="149"/>
      <c r="B27" s="70">
        <v>27</v>
      </c>
      <c r="C27" s="71">
        <v>23</v>
      </c>
      <c r="D27" s="71">
        <v>4</v>
      </c>
      <c r="E27" s="72">
        <v>23</v>
      </c>
      <c r="F27" s="72">
        <v>0</v>
      </c>
      <c r="G27" s="73">
        <v>19</v>
      </c>
      <c r="H27" s="73">
        <v>9</v>
      </c>
      <c r="I27" s="74">
        <v>18</v>
      </c>
      <c r="J27" s="74">
        <v>0</v>
      </c>
      <c r="K27" s="75">
        <v>23</v>
      </c>
      <c r="L27" s="75">
        <v>4</v>
      </c>
      <c r="M27" s="76">
        <v>1</v>
      </c>
      <c r="N27" s="76">
        <v>26</v>
      </c>
      <c r="O27" s="77">
        <v>1</v>
      </c>
      <c r="P27" s="77">
        <v>0</v>
      </c>
      <c r="Q27" s="78">
        <v>27</v>
      </c>
      <c r="R27" s="78">
        <v>0</v>
      </c>
      <c r="S27" s="79">
        <v>27</v>
      </c>
      <c r="T27" s="79">
        <v>0</v>
      </c>
      <c r="U27" s="80">
        <v>17</v>
      </c>
      <c r="V27" s="80">
        <v>10</v>
      </c>
      <c r="W27" s="81">
        <v>17</v>
      </c>
      <c r="X27" s="81">
        <v>0</v>
      </c>
      <c r="Y27" s="82">
        <v>25</v>
      </c>
      <c r="Z27" s="82">
        <v>2</v>
      </c>
      <c r="AA27" s="83">
        <v>27</v>
      </c>
      <c r="AB27" s="83">
        <v>0</v>
      </c>
      <c r="AC27" s="84">
        <v>27</v>
      </c>
      <c r="AD27" s="84">
        <v>0</v>
      </c>
      <c r="AE27" s="92" t="s">
        <v>182</v>
      </c>
    </row>
    <row r="28" spans="1:31" s="27" customFormat="1" x14ac:dyDescent="0.25">
      <c r="A28" s="150"/>
      <c r="B28" s="86">
        <f>SUM(B26:B27)</f>
        <v>27</v>
      </c>
      <c r="C28" s="86">
        <f t="shared" ref="C28:AD28" si="8">SUM(C26:C27)</f>
        <v>23</v>
      </c>
      <c r="D28" s="86">
        <f t="shared" si="8"/>
        <v>4</v>
      </c>
      <c r="E28" s="86">
        <f t="shared" si="8"/>
        <v>23</v>
      </c>
      <c r="F28" s="86">
        <f t="shared" si="8"/>
        <v>0</v>
      </c>
      <c r="G28" s="86">
        <f t="shared" si="8"/>
        <v>19</v>
      </c>
      <c r="H28" s="86">
        <f t="shared" si="8"/>
        <v>9</v>
      </c>
      <c r="I28" s="86">
        <f t="shared" si="8"/>
        <v>18</v>
      </c>
      <c r="J28" s="86">
        <f t="shared" si="8"/>
        <v>0</v>
      </c>
      <c r="K28" s="86">
        <f t="shared" si="8"/>
        <v>23</v>
      </c>
      <c r="L28" s="86">
        <f t="shared" si="8"/>
        <v>4</v>
      </c>
      <c r="M28" s="86">
        <f t="shared" si="8"/>
        <v>1</v>
      </c>
      <c r="N28" s="86">
        <f t="shared" si="8"/>
        <v>26</v>
      </c>
      <c r="O28" s="86">
        <f t="shared" si="8"/>
        <v>1</v>
      </c>
      <c r="P28" s="86">
        <f t="shared" si="8"/>
        <v>0</v>
      </c>
      <c r="Q28" s="86">
        <f t="shared" si="8"/>
        <v>27</v>
      </c>
      <c r="R28" s="86">
        <f t="shared" si="8"/>
        <v>0</v>
      </c>
      <c r="S28" s="86">
        <f t="shared" si="8"/>
        <v>27</v>
      </c>
      <c r="T28" s="86">
        <f t="shared" si="8"/>
        <v>0</v>
      </c>
      <c r="U28" s="86">
        <f t="shared" si="8"/>
        <v>17</v>
      </c>
      <c r="V28" s="86">
        <f t="shared" si="8"/>
        <v>10</v>
      </c>
      <c r="W28" s="86">
        <f t="shared" si="8"/>
        <v>17</v>
      </c>
      <c r="X28" s="86">
        <f t="shared" si="8"/>
        <v>0</v>
      </c>
      <c r="Y28" s="86">
        <f t="shared" si="8"/>
        <v>25</v>
      </c>
      <c r="Z28" s="86">
        <f t="shared" si="8"/>
        <v>2</v>
      </c>
      <c r="AA28" s="86">
        <f t="shared" si="8"/>
        <v>27</v>
      </c>
      <c r="AB28" s="86">
        <f t="shared" si="8"/>
        <v>0</v>
      </c>
      <c r="AC28" s="86">
        <f t="shared" si="8"/>
        <v>27</v>
      </c>
      <c r="AD28" s="86">
        <f t="shared" si="8"/>
        <v>0</v>
      </c>
      <c r="AE28" s="85"/>
    </row>
    <row r="29" spans="1:31" s="27" customFormat="1" ht="24" customHeight="1" x14ac:dyDescent="0.25">
      <c r="A29" s="148" t="s">
        <v>82</v>
      </c>
      <c r="B29" s="70"/>
      <c r="C29" s="71"/>
      <c r="D29" s="71"/>
      <c r="E29" s="72"/>
      <c r="F29" s="72"/>
      <c r="G29" s="73"/>
      <c r="H29" s="73"/>
      <c r="I29" s="74"/>
      <c r="J29" s="74"/>
      <c r="K29" s="75"/>
      <c r="L29" s="75"/>
      <c r="M29" s="76"/>
      <c r="N29" s="76"/>
      <c r="O29" s="77"/>
      <c r="P29" s="77"/>
      <c r="Q29" s="78"/>
      <c r="R29" s="78"/>
      <c r="S29" s="79"/>
      <c r="T29" s="79"/>
      <c r="U29" s="80"/>
      <c r="V29" s="80"/>
      <c r="W29" s="81"/>
      <c r="X29" s="81"/>
      <c r="Y29" s="82"/>
      <c r="Z29" s="82"/>
      <c r="AA29" s="83"/>
      <c r="AB29" s="83"/>
      <c r="AC29" s="84"/>
      <c r="AD29" s="84"/>
      <c r="AE29" s="85"/>
    </row>
    <row r="30" spans="1:31" s="27" customFormat="1" ht="23.25" customHeight="1" x14ac:dyDescent="0.25">
      <c r="A30" s="149"/>
      <c r="B30" s="70">
        <v>167</v>
      </c>
      <c r="C30" s="71">
        <v>158</v>
      </c>
      <c r="D30" s="71">
        <v>9</v>
      </c>
      <c r="E30" s="72">
        <v>156</v>
      </c>
      <c r="F30" s="72">
        <v>2</v>
      </c>
      <c r="G30" s="73">
        <v>122</v>
      </c>
      <c r="H30" s="73">
        <v>45</v>
      </c>
      <c r="I30" s="74">
        <v>119</v>
      </c>
      <c r="J30" s="74">
        <v>3</v>
      </c>
      <c r="K30" s="75">
        <v>154</v>
      </c>
      <c r="L30" s="75">
        <v>13</v>
      </c>
      <c r="M30" s="76">
        <v>5</v>
      </c>
      <c r="N30" s="76">
        <v>162</v>
      </c>
      <c r="O30" s="77">
        <v>4</v>
      </c>
      <c r="P30" s="77">
        <v>1</v>
      </c>
      <c r="Q30" s="78">
        <v>163</v>
      </c>
      <c r="R30" s="78">
        <v>4</v>
      </c>
      <c r="S30" s="79">
        <v>165</v>
      </c>
      <c r="T30" s="79">
        <v>2</v>
      </c>
      <c r="U30" s="80">
        <v>113</v>
      </c>
      <c r="V30" s="80">
        <v>54</v>
      </c>
      <c r="W30" s="81">
        <v>113</v>
      </c>
      <c r="X30" s="81">
        <v>0</v>
      </c>
      <c r="Y30" s="82">
        <v>161</v>
      </c>
      <c r="Z30" s="82">
        <v>6</v>
      </c>
      <c r="AA30" s="83">
        <v>165</v>
      </c>
      <c r="AB30" s="83">
        <v>2</v>
      </c>
      <c r="AC30" s="84">
        <v>160</v>
      </c>
      <c r="AD30" s="84">
        <v>7</v>
      </c>
      <c r="AE30" s="92" t="s">
        <v>183</v>
      </c>
    </row>
    <row r="31" spans="1:31" s="27" customFormat="1" x14ac:dyDescent="0.25">
      <c r="A31" s="150"/>
      <c r="B31" s="86">
        <f>SUM(B29:B30)</f>
        <v>167</v>
      </c>
      <c r="C31" s="86">
        <f t="shared" ref="C31:AD31" si="9">SUM(C29:C30)</f>
        <v>158</v>
      </c>
      <c r="D31" s="86">
        <f t="shared" si="9"/>
        <v>9</v>
      </c>
      <c r="E31" s="86">
        <f t="shared" si="9"/>
        <v>156</v>
      </c>
      <c r="F31" s="86">
        <f t="shared" si="9"/>
        <v>2</v>
      </c>
      <c r="G31" s="86">
        <f t="shared" si="9"/>
        <v>122</v>
      </c>
      <c r="H31" s="86">
        <f t="shared" si="9"/>
        <v>45</v>
      </c>
      <c r="I31" s="86">
        <f t="shared" si="9"/>
        <v>119</v>
      </c>
      <c r="J31" s="86">
        <f t="shared" si="9"/>
        <v>3</v>
      </c>
      <c r="K31" s="86">
        <f t="shared" si="9"/>
        <v>154</v>
      </c>
      <c r="L31" s="86">
        <f t="shared" si="9"/>
        <v>13</v>
      </c>
      <c r="M31" s="86">
        <f t="shared" si="9"/>
        <v>5</v>
      </c>
      <c r="N31" s="86">
        <f t="shared" si="9"/>
        <v>162</v>
      </c>
      <c r="O31" s="86">
        <f t="shared" si="9"/>
        <v>4</v>
      </c>
      <c r="P31" s="86">
        <f t="shared" si="9"/>
        <v>1</v>
      </c>
      <c r="Q31" s="86">
        <f t="shared" si="9"/>
        <v>163</v>
      </c>
      <c r="R31" s="86">
        <f t="shared" si="9"/>
        <v>4</v>
      </c>
      <c r="S31" s="86">
        <f t="shared" si="9"/>
        <v>165</v>
      </c>
      <c r="T31" s="86">
        <f t="shared" si="9"/>
        <v>2</v>
      </c>
      <c r="U31" s="86">
        <f t="shared" si="9"/>
        <v>113</v>
      </c>
      <c r="V31" s="86">
        <f t="shared" si="9"/>
        <v>54</v>
      </c>
      <c r="W31" s="86">
        <f t="shared" si="9"/>
        <v>113</v>
      </c>
      <c r="X31" s="86">
        <f t="shared" si="9"/>
        <v>0</v>
      </c>
      <c r="Y31" s="86">
        <f t="shared" si="9"/>
        <v>161</v>
      </c>
      <c r="Z31" s="86">
        <f t="shared" si="9"/>
        <v>6</v>
      </c>
      <c r="AA31" s="86">
        <f t="shared" si="9"/>
        <v>165</v>
      </c>
      <c r="AB31" s="86">
        <f t="shared" si="9"/>
        <v>2</v>
      </c>
      <c r="AC31" s="86">
        <f t="shared" si="9"/>
        <v>160</v>
      </c>
      <c r="AD31" s="86">
        <f t="shared" si="9"/>
        <v>7</v>
      </c>
      <c r="AE31" s="85"/>
    </row>
    <row r="32" spans="1:31" s="27" customFormat="1" ht="23.25" customHeight="1" x14ac:dyDescent="0.25">
      <c r="A32" s="148" t="s">
        <v>64</v>
      </c>
      <c r="B32" s="70"/>
      <c r="C32" s="71"/>
      <c r="D32" s="71"/>
      <c r="E32" s="72"/>
      <c r="F32" s="72"/>
      <c r="G32" s="73"/>
      <c r="H32" s="73"/>
      <c r="I32" s="74"/>
      <c r="J32" s="74"/>
      <c r="K32" s="75"/>
      <c r="L32" s="75"/>
      <c r="M32" s="76"/>
      <c r="N32" s="76"/>
      <c r="O32" s="77"/>
      <c r="P32" s="77"/>
      <c r="Q32" s="78"/>
      <c r="R32" s="78"/>
      <c r="S32" s="79"/>
      <c r="T32" s="79"/>
      <c r="U32" s="80"/>
      <c r="V32" s="80"/>
      <c r="W32" s="81"/>
      <c r="X32" s="81"/>
      <c r="Y32" s="82"/>
      <c r="Z32" s="82"/>
      <c r="AA32" s="83"/>
      <c r="AB32" s="83"/>
      <c r="AC32" s="84"/>
      <c r="AD32" s="84"/>
      <c r="AE32" s="85"/>
    </row>
    <row r="33" spans="1:31" s="27" customFormat="1" ht="23.25" customHeight="1" x14ac:dyDescent="0.25">
      <c r="A33" s="149"/>
      <c r="B33" s="70">
        <v>130</v>
      </c>
      <c r="C33" s="71">
        <v>124</v>
      </c>
      <c r="D33" s="71">
        <v>6</v>
      </c>
      <c r="E33" s="72">
        <v>119</v>
      </c>
      <c r="F33" s="72">
        <v>5</v>
      </c>
      <c r="G33" s="73">
        <v>105</v>
      </c>
      <c r="H33" s="73">
        <v>25</v>
      </c>
      <c r="I33" s="74">
        <v>104</v>
      </c>
      <c r="J33" s="74">
        <v>1</v>
      </c>
      <c r="K33" s="75">
        <v>120</v>
      </c>
      <c r="L33" s="75">
        <v>10</v>
      </c>
      <c r="M33" s="76">
        <v>18</v>
      </c>
      <c r="N33" s="76">
        <v>112</v>
      </c>
      <c r="O33" s="77">
        <v>18</v>
      </c>
      <c r="P33" s="77">
        <v>0</v>
      </c>
      <c r="Q33" s="78">
        <v>126</v>
      </c>
      <c r="R33" s="78">
        <v>4</v>
      </c>
      <c r="S33" s="79">
        <v>125</v>
      </c>
      <c r="T33" s="79">
        <v>5</v>
      </c>
      <c r="U33" s="80">
        <v>89</v>
      </c>
      <c r="V33" s="80">
        <v>41</v>
      </c>
      <c r="W33" s="81">
        <v>89</v>
      </c>
      <c r="X33" s="81">
        <v>0</v>
      </c>
      <c r="Y33" s="82">
        <v>126</v>
      </c>
      <c r="Z33" s="82">
        <v>4</v>
      </c>
      <c r="AA33" s="83">
        <v>124</v>
      </c>
      <c r="AB33" s="83">
        <v>6</v>
      </c>
      <c r="AC33" s="84">
        <v>123</v>
      </c>
      <c r="AD33" s="84">
        <v>7</v>
      </c>
      <c r="AE33" s="92" t="s">
        <v>184</v>
      </c>
    </row>
    <row r="34" spans="1:31" s="27" customFormat="1" x14ac:dyDescent="0.25">
      <c r="A34" s="150"/>
      <c r="B34" s="86">
        <f>SUM(B32:B33)</f>
        <v>130</v>
      </c>
      <c r="C34" s="86">
        <f t="shared" ref="C34:AD34" si="10">SUM(C32:C33)</f>
        <v>124</v>
      </c>
      <c r="D34" s="86">
        <f t="shared" si="10"/>
        <v>6</v>
      </c>
      <c r="E34" s="86">
        <f t="shared" si="10"/>
        <v>119</v>
      </c>
      <c r="F34" s="86">
        <f t="shared" si="10"/>
        <v>5</v>
      </c>
      <c r="G34" s="86">
        <f t="shared" si="10"/>
        <v>105</v>
      </c>
      <c r="H34" s="86">
        <f t="shared" si="10"/>
        <v>25</v>
      </c>
      <c r="I34" s="86">
        <f t="shared" si="10"/>
        <v>104</v>
      </c>
      <c r="J34" s="86">
        <f t="shared" si="10"/>
        <v>1</v>
      </c>
      <c r="K34" s="86">
        <f t="shared" si="10"/>
        <v>120</v>
      </c>
      <c r="L34" s="86">
        <f t="shared" si="10"/>
        <v>10</v>
      </c>
      <c r="M34" s="86">
        <f t="shared" si="10"/>
        <v>18</v>
      </c>
      <c r="N34" s="86">
        <f t="shared" si="10"/>
        <v>112</v>
      </c>
      <c r="O34" s="86">
        <f t="shared" si="10"/>
        <v>18</v>
      </c>
      <c r="P34" s="86">
        <f t="shared" si="10"/>
        <v>0</v>
      </c>
      <c r="Q34" s="86">
        <f t="shared" si="10"/>
        <v>126</v>
      </c>
      <c r="R34" s="86">
        <f t="shared" si="10"/>
        <v>4</v>
      </c>
      <c r="S34" s="86">
        <f t="shared" si="10"/>
        <v>125</v>
      </c>
      <c r="T34" s="86">
        <f t="shared" si="10"/>
        <v>5</v>
      </c>
      <c r="U34" s="86">
        <f t="shared" si="10"/>
        <v>89</v>
      </c>
      <c r="V34" s="86">
        <f t="shared" si="10"/>
        <v>41</v>
      </c>
      <c r="W34" s="86">
        <f t="shared" si="10"/>
        <v>89</v>
      </c>
      <c r="X34" s="86">
        <f t="shared" si="10"/>
        <v>0</v>
      </c>
      <c r="Y34" s="86">
        <f t="shared" si="10"/>
        <v>126</v>
      </c>
      <c r="Z34" s="86">
        <f t="shared" si="10"/>
        <v>4</v>
      </c>
      <c r="AA34" s="86">
        <f t="shared" si="10"/>
        <v>124</v>
      </c>
      <c r="AB34" s="86">
        <f t="shared" si="10"/>
        <v>6</v>
      </c>
      <c r="AC34" s="86">
        <f t="shared" si="10"/>
        <v>123</v>
      </c>
      <c r="AD34" s="86">
        <f t="shared" si="10"/>
        <v>7</v>
      </c>
      <c r="AE34" s="85"/>
    </row>
    <row r="35" spans="1:31" s="27" customFormat="1" ht="15.75" customHeight="1" x14ac:dyDescent="0.25">
      <c r="A35" s="148" t="s">
        <v>65</v>
      </c>
      <c r="B35" s="70"/>
      <c r="C35" s="71"/>
      <c r="D35" s="71"/>
      <c r="E35" s="72"/>
      <c r="F35" s="72"/>
      <c r="G35" s="73"/>
      <c r="H35" s="73"/>
      <c r="I35" s="74"/>
      <c r="J35" s="74"/>
      <c r="K35" s="75"/>
      <c r="L35" s="75"/>
      <c r="M35" s="76"/>
      <c r="N35" s="76"/>
      <c r="O35" s="77"/>
      <c r="P35" s="77"/>
      <c r="Q35" s="78"/>
      <c r="R35" s="78"/>
      <c r="S35" s="79"/>
      <c r="T35" s="79"/>
      <c r="U35" s="80"/>
      <c r="V35" s="80"/>
      <c r="W35" s="81"/>
      <c r="X35" s="81"/>
      <c r="Y35" s="82"/>
      <c r="Z35" s="82"/>
      <c r="AA35" s="83"/>
      <c r="AB35" s="83"/>
      <c r="AC35" s="84"/>
      <c r="AD35" s="84"/>
      <c r="AE35" s="85"/>
    </row>
    <row r="36" spans="1:31" s="27" customFormat="1" ht="25.5" customHeight="1" x14ac:dyDescent="0.25">
      <c r="A36" s="149"/>
      <c r="B36" s="70">
        <v>172</v>
      </c>
      <c r="C36" s="71">
        <v>168</v>
      </c>
      <c r="D36" s="71">
        <v>4</v>
      </c>
      <c r="E36" s="72">
        <v>165</v>
      </c>
      <c r="F36" s="72">
        <v>3</v>
      </c>
      <c r="G36" s="73">
        <v>164</v>
      </c>
      <c r="H36" s="73">
        <v>8</v>
      </c>
      <c r="I36" s="74">
        <v>162</v>
      </c>
      <c r="J36" s="74">
        <v>2</v>
      </c>
      <c r="K36" s="75">
        <v>168</v>
      </c>
      <c r="L36" s="75">
        <v>4</v>
      </c>
      <c r="M36" s="76">
        <v>34</v>
      </c>
      <c r="N36" s="76">
        <v>138</v>
      </c>
      <c r="O36" s="77">
        <v>31</v>
      </c>
      <c r="P36" s="77">
        <v>3</v>
      </c>
      <c r="Q36" s="78">
        <v>169</v>
      </c>
      <c r="R36" s="78">
        <v>3</v>
      </c>
      <c r="S36" s="79">
        <v>167</v>
      </c>
      <c r="T36" s="79">
        <v>5</v>
      </c>
      <c r="U36" s="80">
        <v>158</v>
      </c>
      <c r="V36" s="80">
        <v>14</v>
      </c>
      <c r="W36" s="81">
        <v>157</v>
      </c>
      <c r="X36" s="81">
        <v>1</v>
      </c>
      <c r="Y36" s="82">
        <v>167</v>
      </c>
      <c r="Z36" s="82">
        <v>5</v>
      </c>
      <c r="AA36" s="83">
        <v>169</v>
      </c>
      <c r="AB36" s="83">
        <v>3</v>
      </c>
      <c r="AC36" s="84">
        <v>168</v>
      </c>
      <c r="AD36" s="84">
        <v>4</v>
      </c>
      <c r="AE36" s="92" t="s">
        <v>185</v>
      </c>
    </row>
    <row r="37" spans="1:31" s="27" customFormat="1" x14ac:dyDescent="0.25">
      <c r="A37" s="150"/>
      <c r="B37" s="86">
        <f>SUM(B35:B36)</f>
        <v>172</v>
      </c>
      <c r="C37" s="86">
        <f t="shared" ref="C37:AD37" si="11">SUM(C35:C36)</f>
        <v>168</v>
      </c>
      <c r="D37" s="86">
        <f t="shared" si="11"/>
        <v>4</v>
      </c>
      <c r="E37" s="86">
        <f t="shared" si="11"/>
        <v>165</v>
      </c>
      <c r="F37" s="86">
        <f t="shared" si="11"/>
        <v>3</v>
      </c>
      <c r="G37" s="86">
        <f t="shared" si="11"/>
        <v>164</v>
      </c>
      <c r="H37" s="86">
        <f t="shared" si="11"/>
        <v>8</v>
      </c>
      <c r="I37" s="86">
        <f t="shared" si="11"/>
        <v>162</v>
      </c>
      <c r="J37" s="86">
        <f t="shared" si="11"/>
        <v>2</v>
      </c>
      <c r="K37" s="86">
        <f t="shared" si="11"/>
        <v>168</v>
      </c>
      <c r="L37" s="86">
        <f t="shared" si="11"/>
        <v>4</v>
      </c>
      <c r="M37" s="86">
        <f t="shared" si="11"/>
        <v>34</v>
      </c>
      <c r="N37" s="86">
        <f t="shared" si="11"/>
        <v>138</v>
      </c>
      <c r="O37" s="86">
        <f t="shared" si="11"/>
        <v>31</v>
      </c>
      <c r="P37" s="86">
        <f t="shared" si="11"/>
        <v>3</v>
      </c>
      <c r="Q37" s="86">
        <f t="shared" si="11"/>
        <v>169</v>
      </c>
      <c r="R37" s="86">
        <f t="shared" si="11"/>
        <v>3</v>
      </c>
      <c r="S37" s="86">
        <f t="shared" si="11"/>
        <v>167</v>
      </c>
      <c r="T37" s="86">
        <f t="shared" si="11"/>
        <v>5</v>
      </c>
      <c r="U37" s="86">
        <f t="shared" si="11"/>
        <v>158</v>
      </c>
      <c r="V37" s="86">
        <f t="shared" si="11"/>
        <v>14</v>
      </c>
      <c r="W37" s="86">
        <f t="shared" si="11"/>
        <v>157</v>
      </c>
      <c r="X37" s="86">
        <f t="shared" si="11"/>
        <v>1</v>
      </c>
      <c r="Y37" s="86">
        <f t="shared" si="11"/>
        <v>167</v>
      </c>
      <c r="Z37" s="86">
        <f t="shared" si="11"/>
        <v>5</v>
      </c>
      <c r="AA37" s="86">
        <f t="shared" si="11"/>
        <v>169</v>
      </c>
      <c r="AB37" s="86">
        <f t="shared" si="11"/>
        <v>3</v>
      </c>
      <c r="AC37" s="86">
        <f t="shared" si="11"/>
        <v>168</v>
      </c>
      <c r="AD37" s="86">
        <f t="shared" si="11"/>
        <v>4</v>
      </c>
      <c r="AE37" s="85"/>
    </row>
    <row r="38" spans="1:31" s="27" customFormat="1" ht="21" customHeight="1" x14ac:dyDescent="0.25">
      <c r="A38" s="148" t="s">
        <v>66</v>
      </c>
      <c r="B38" s="70"/>
      <c r="C38" s="71"/>
      <c r="D38" s="71"/>
      <c r="E38" s="72"/>
      <c r="F38" s="72"/>
      <c r="G38" s="73"/>
      <c r="H38" s="73"/>
      <c r="I38" s="74"/>
      <c r="J38" s="74"/>
      <c r="K38" s="75"/>
      <c r="L38" s="75"/>
      <c r="M38" s="76"/>
      <c r="N38" s="76"/>
      <c r="O38" s="77"/>
      <c r="P38" s="77"/>
      <c r="Q38" s="78"/>
      <c r="R38" s="78"/>
      <c r="S38" s="79"/>
      <c r="T38" s="79"/>
      <c r="U38" s="80"/>
      <c r="V38" s="80"/>
      <c r="W38" s="81"/>
      <c r="X38" s="81"/>
      <c r="Y38" s="82"/>
      <c r="Z38" s="82"/>
      <c r="AA38" s="83"/>
      <c r="AB38" s="83"/>
      <c r="AC38" s="84"/>
      <c r="AD38" s="84"/>
      <c r="AE38" s="85"/>
    </row>
    <row r="39" spans="1:31" s="27" customFormat="1" x14ac:dyDescent="0.25">
      <c r="A39" s="149"/>
      <c r="B39" s="70">
        <v>196</v>
      </c>
      <c r="C39" s="71">
        <v>178</v>
      </c>
      <c r="D39" s="71">
        <v>18</v>
      </c>
      <c r="E39" s="72">
        <v>170</v>
      </c>
      <c r="F39" s="72">
        <v>8</v>
      </c>
      <c r="G39" s="73">
        <v>135</v>
      </c>
      <c r="H39" s="73">
        <v>61</v>
      </c>
      <c r="I39" s="74">
        <v>133</v>
      </c>
      <c r="J39" s="74">
        <v>2</v>
      </c>
      <c r="K39" s="75">
        <v>185</v>
      </c>
      <c r="L39" s="75">
        <v>11</v>
      </c>
      <c r="M39" s="76">
        <v>17</v>
      </c>
      <c r="N39" s="76">
        <v>179</v>
      </c>
      <c r="O39" s="77">
        <v>16</v>
      </c>
      <c r="P39" s="77">
        <v>1</v>
      </c>
      <c r="Q39" s="78">
        <v>186</v>
      </c>
      <c r="R39" s="78">
        <v>10</v>
      </c>
      <c r="S39" s="79">
        <v>186</v>
      </c>
      <c r="T39" s="79">
        <v>10</v>
      </c>
      <c r="U39" s="80">
        <v>125</v>
      </c>
      <c r="V39" s="80">
        <v>71</v>
      </c>
      <c r="W39" s="81">
        <v>123</v>
      </c>
      <c r="X39" s="81">
        <v>2</v>
      </c>
      <c r="Y39" s="82">
        <v>186</v>
      </c>
      <c r="Z39" s="82">
        <v>10</v>
      </c>
      <c r="AA39" s="83">
        <v>188</v>
      </c>
      <c r="AB39" s="83">
        <v>8</v>
      </c>
      <c r="AC39" s="84">
        <v>180</v>
      </c>
      <c r="AD39" s="84">
        <v>16</v>
      </c>
      <c r="AE39" s="92" t="s">
        <v>186</v>
      </c>
    </row>
    <row r="40" spans="1:31" s="27" customFormat="1" ht="24" customHeight="1" x14ac:dyDescent="0.25">
      <c r="A40" s="150"/>
      <c r="B40" s="86">
        <f>SUM(B38:B39)</f>
        <v>196</v>
      </c>
      <c r="C40" s="86">
        <f t="shared" ref="C40:AD40" si="12">SUM(C38:C39)</f>
        <v>178</v>
      </c>
      <c r="D40" s="86">
        <f t="shared" si="12"/>
        <v>18</v>
      </c>
      <c r="E40" s="86">
        <f t="shared" si="12"/>
        <v>170</v>
      </c>
      <c r="F40" s="86">
        <f t="shared" si="12"/>
        <v>8</v>
      </c>
      <c r="G40" s="86">
        <f t="shared" si="12"/>
        <v>135</v>
      </c>
      <c r="H40" s="86">
        <f t="shared" si="12"/>
        <v>61</v>
      </c>
      <c r="I40" s="86">
        <f t="shared" si="12"/>
        <v>133</v>
      </c>
      <c r="J40" s="86">
        <f t="shared" si="12"/>
        <v>2</v>
      </c>
      <c r="K40" s="86">
        <f t="shared" si="12"/>
        <v>185</v>
      </c>
      <c r="L40" s="86">
        <f t="shared" si="12"/>
        <v>11</v>
      </c>
      <c r="M40" s="86">
        <f t="shared" si="12"/>
        <v>17</v>
      </c>
      <c r="N40" s="86">
        <f t="shared" si="12"/>
        <v>179</v>
      </c>
      <c r="O40" s="86">
        <f t="shared" si="12"/>
        <v>16</v>
      </c>
      <c r="P40" s="86">
        <f t="shared" si="12"/>
        <v>1</v>
      </c>
      <c r="Q40" s="86">
        <f t="shared" si="12"/>
        <v>186</v>
      </c>
      <c r="R40" s="86">
        <f t="shared" si="12"/>
        <v>10</v>
      </c>
      <c r="S40" s="86">
        <f t="shared" si="12"/>
        <v>186</v>
      </c>
      <c r="T40" s="86">
        <f t="shared" si="12"/>
        <v>10</v>
      </c>
      <c r="U40" s="86">
        <f t="shared" si="12"/>
        <v>125</v>
      </c>
      <c r="V40" s="86">
        <f t="shared" si="12"/>
        <v>71</v>
      </c>
      <c r="W40" s="86">
        <f t="shared" si="12"/>
        <v>123</v>
      </c>
      <c r="X40" s="86">
        <f t="shared" si="12"/>
        <v>2</v>
      </c>
      <c r="Y40" s="86">
        <f t="shared" si="12"/>
        <v>186</v>
      </c>
      <c r="Z40" s="86">
        <f t="shared" si="12"/>
        <v>10</v>
      </c>
      <c r="AA40" s="86">
        <f t="shared" si="12"/>
        <v>188</v>
      </c>
      <c r="AB40" s="86">
        <f t="shared" si="12"/>
        <v>8</v>
      </c>
      <c r="AC40" s="86">
        <f t="shared" si="12"/>
        <v>180</v>
      </c>
      <c r="AD40" s="86">
        <f t="shared" si="12"/>
        <v>16</v>
      </c>
      <c r="AE40" s="85"/>
    </row>
    <row r="41" spans="1:31" s="27" customFormat="1" ht="22.5" customHeight="1" x14ac:dyDescent="0.25">
      <c r="A41" s="143" t="s">
        <v>67</v>
      </c>
      <c r="B41" s="70">
        <v>250</v>
      </c>
      <c r="C41" s="71">
        <v>233</v>
      </c>
      <c r="D41" s="71">
        <v>17</v>
      </c>
      <c r="E41" s="72">
        <v>232</v>
      </c>
      <c r="F41" s="72">
        <v>1</v>
      </c>
      <c r="G41" s="73">
        <v>175</v>
      </c>
      <c r="H41" s="73">
        <v>75</v>
      </c>
      <c r="I41" s="74">
        <v>100</v>
      </c>
      <c r="J41" s="74">
        <v>75</v>
      </c>
      <c r="K41" s="75">
        <v>249</v>
      </c>
      <c r="L41" s="75">
        <v>1</v>
      </c>
      <c r="M41" s="76">
        <v>7</v>
      </c>
      <c r="N41" s="76">
        <v>243</v>
      </c>
      <c r="O41" s="77">
        <v>6</v>
      </c>
      <c r="P41" s="77">
        <v>1</v>
      </c>
      <c r="Q41" s="78">
        <v>248</v>
      </c>
      <c r="R41" s="78">
        <v>2</v>
      </c>
      <c r="S41" s="79">
        <v>248</v>
      </c>
      <c r="T41" s="79">
        <v>2</v>
      </c>
      <c r="U41" s="80">
        <v>202</v>
      </c>
      <c r="V41" s="80">
        <v>48</v>
      </c>
      <c r="W41" s="81">
        <v>202</v>
      </c>
      <c r="X41" s="81">
        <v>0</v>
      </c>
      <c r="Y41" s="82">
        <v>248</v>
      </c>
      <c r="Z41" s="82">
        <v>2</v>
      </c>
      <c r="AA41" s="83">
        <v>250</v>
      </c>
      <c r="AB41" s="83">
        <v>0</v>
      </c>
      <c r="AC41" s="84">
        <v>250</v>
      </c>
      <c r="AD41" s="84">
        <v>0</v>
      </c>
      <c r="AE41" s="85"/>
    </row>
    <row r="42" spans="1:31" s="27" customFormat="1" x14ac:dyDescent="0.25">
      <c r="A42" s="144"/>
      <c r="B42" s="70">
        <v>447</v>
      </c>
      <c r="C42" s="71">
        <v>370</v>
      </c>
      <c r="D42" s="71">
        <v>77</v>
      </c>
      <c r="E42" s="72">
        <v>364</v>
      </c>
      <c r="F42" s="72">
        <v>6</v>
      </c>
      <c r="G42" s="73">
        <v>335</v>
      </c>
      <c r="H42" s="73">
        <v>112</v>
      </c>
      <c r="I42" s="74">
        <v>317</v>
      </c>
      <c r="J42" s="74">
        <v>18</v>
      </c>
      <c r="K42" s="75">
        <v>421</v>
      </c>
      <c r="L42" s="75">
        <v>26</v>
      </c>
      <c r="M42" s="76">
        <v>39</v>
      </c>
      <c r="N42" s="76">
        <v>408</v>
      </c>
      <c r="O42" s="77">
        <v>29</v>
      </c>
      <c r="P42" s="77">
        <v>10</v>
      </c>
      <c r="Q42" s="78">
        <v>426</v>
      </c>
      <c r="R42" s="78">
        <v>21</v>
      </c>
      <c r="S42" s="79">
        <v>434</v>
      </c>
      <c r="T42" s="79">
        <v>13</v>
      </c>
      <c r="U42" s="80">
        <v>247</v>
      </c>
      <c r="V42" s="80">
        <v>200</v>
      </c>
      <c r="W42" s="81">
        <v>244</v>
      </c>
      <c r="X42" s="81">
        <v>4</v>
      </c>
      <c r="Y42" s="82">
        <v>407</v>
      </c>
      <c r="Z42" s="82">
        <v>40</v>
      </c>
      <c r="AA42" s="83">
        <v>433</v>
      </c>
      <c r="AB42" s="83">
        <v>14</v>
      </c>
      <c r="AC42" s="84">
        <v>427</v>
      </c>
      <c r="AD42" s="84">
        <v>20</v>
      </c>
      <c r="AE42" s="92" t="s">
        <v>187</v>
      </c>
    </row>
    <row r="43" spans="1:31" s="27" customFormat="1" x14ac:dyDescent="0.25">
      <c r="A43" s="145"/>
      <c r="B43" s="86">
        <f>SUM(B41:B42)</f>
        <v>697</v>
      </c>
      <c r="C43" s="86">
        <f t="shared" ref="C43:AD43" si="13">SUM(C41:C42)</f>
        <v>603</v>
      </c>
      <c r="D43" s="86">
        <f t="shared" si="13"/>
        <v>94</v>
      </c>
      <c r="E43" s="86">
        <f t="shared" si="13"/>
        <v>596</v>
      </c>
      <c r="F43" s="86">
        <f t="shared" si="13"/>
        <v>7</v>
      </c>
      <c r="G43" s="86">
        <f t="shared" si="13"/>
        <v>510</v>
      </c>
      <c r="H43" s="86">
        <f t="shared" si="13"/>
        <v>187</v>
      </c>
      <c r="I43" s="86">
        <f t="shared" si="13"/>
        <v>417</v>
      </c>
      <c r="J43" s="86">
        <f t="shared" si="13"/>
        <v>93</v>
      </c>
      <c r="K43" s="86">
        <f t="shared" si="13"/>
        <v>670</v>
      </c>
      <c r="L43" s="86">
        <f t="shared" si="13"/>
        <v>27</v>
      </c>
      <c r="M43" s="86">
        <f t="shared" si="13"/>
        <v>46</v>
      </c>
      <c r="N43" s="86">
        <f t="shared" si="13"/>
        <v>651</v>
      </c>
      <c r="O43" s="86">
        <f t="shared" si="13"/>
        <v>35</v>
      </c>
      <c r="P43" s="86">
        <f t="shared" si="13"/>
        <v>11</v>
      </c>
      <c r="Q43" s="86">
        <f t="shared" si="13"/>
        <v>674</v>
      </c>
      <c r="R43" s="86">
        <f t="shared" si="13"/>
        <v>23</v>
      </c>
      <c r="S43" s="86">
        <f t="shared" si="13"/>
        <v>682</v>
      </c>
      <c r="T43" s="86">
        <f t="shared" si="13"/>
        <v>15</v>
      </c>
      <c r="U43" s="86">
        <f t="shared" si="13"/>
        <v>449</v>
      </c>
      <c r="V43" s="86">
        <f t="shared" si="13"/>
        <v>248</v>
      </c>
      <c r="W43" s="86">
        <f t="shared" si="13"/>
        <v>446</v>
      </c>
      <c r="X43" s="86">
        <f t="shared" si="13"/>
        <v>4</v>
      </c>
      <c r="Y43" s="86">
        <f t="shared" si="13"/>
        <v>655</v>
      </c>
      <c r="Z43" s="86">
        <f t="shared" si="13"/>
        <v>42</v>
      </c>
      <c r="AA43" s="86">
        <f t="shared" si="13"/>
        <v>683</v>
      </c>
      <c r="AB43" s="86">
        <f t="shared" si="13"/>
        <v>14</v>
      </c>
      <c r="AC43" s="86">
        <f t="shared" si="13"/>
        <v>677</v>
      </c>
      <c r="AD43" s="86">
        <f t="shared" si="13"/>
        <v>20</v>
      </c>
      <c r="AE43" s="85"/>
    </row>
    <row r="44" spans="1:31" s="27" customFormat="1" ht="15.75" customHeight="1" x14ac:dyDescent="0.25">
      <c r="A44" s="143" t="s">
        <v>68</v>
      </c>
      <c r="B44" s="70"/>
      <c r="C44" s="71"/>
      <c r="D44" s="71"/>
      <c r="E44" s="72"/>
      <c r="F44" s="72"/>
      <c r="G44" s="73"/>
      <c r="H44" s="73"/>
      <c r="I44" s="74"/>
      <c r="J44" s="74"/>
      <c r="K44" s="75"/>
      <c r="L44" s="75"/>
      <c r="M44" s="76"/>
      <c r="N44" s="76"/>
      <c r="O44" s="77"/>
      <c r="P44" s="77"/>
      <c r="Q44" s="78"/>
      <c r="R44" s="78"/>
      <c r="S44" s="79"/>
      <c r="T44" s="79"/>
      <c r="U44" s="80"/>
      <c r="V44" s="80"/>
      <c r="W44" s="81"/>
      <c r="X44" s="81"/>
      <c r="Y44" s="82"/>
      <c r="Z44" s="82"/>
      <c r="AA44" s="83"/>
      <c r="AB44" s="83"/>
      <c r="AC44" s="84"/>
      <c r="AD44" s="84"/>
      <c r="AE44" s="85"/>
    </row>
    <row r="45" spans="1:31" s="27" customFormat="1" x14ac:dyDescent="0.25">
      <c r="A45" s="144"/>
      <c r="B45" s="70">
        <v>100</v>
      </c>
      <c r="C45" s="71">
        <v>100</v>
      </c>
      <c r="D45" s="71">
        <v>0</v>
      </c>
      <c r="E45" s="72">
        <v>99</v>
      </c>
      <c r="F45" s="72">
        <v>1</v>
      </c>
      <c r="G45" s="73">
        <v>93</v>
      </c>
      <c r="H45" s="73">
        <v>7</v>
      </c>
      <c r="I45" s="74">
        <v>92</v>
      </c>
      <c r="J45" s="74">
        <v>1</v>
      </c>
      <c r="K45" s="75">
        <v>96</v>
      </c>
      <c r="L45" s="75">
        <v>4</v>
      </c>
      <c r="M45" s="76">
        <v>8</v>
      </c>
      <c r="N45" s="76">
        <v>92</v>
      </c>
      <c r="O45" s="77">
        <v>8</v>
      </c>
      <c r="P45" s="77">
        <v>0</v>
      </c>
      <c r="Q45" s="78">
        <v>98</v>
      </c>
      <c r="R45" s="78">
        <v>2</v>
      </c>
      <c r="S45" s="79">
        <v>98</v>
      </c>
      <c r="T45" s="79">
        <v>2</v>
      </c>
      <c r="U45" s="80">
        <v>93</v>
      </c>
      <c r="V45" s="80">
        <v>7</v>
      </c>
      <c r="W45" s="81">
        <v>91</v>
      </c>
      <c r="X45" s="81">
        <v>2</v>
      </c>
      <c r="Y45" s="82">
        <v>98</v>
      </c>
      <c r="Z45" s="82">
        <v>2</v>
      </c>
      <c r="AA45" s="83">
        <v>98</v>
      </c>
      <c r="AB45" s="83">
        <v>2</v>
      </c>
      <c r="AC45" s="84">
        <v>96</v>
      </c>
      <c r="AD45" s="84">
        <v>4</v>
      </c>
      <c r="AE45" s="92" t="s">
        <v>188</v>
      </c>
    </row>
    <row r="46" spans="1:31" s="27" customFormat="1" x14ac:dyDescent="0.25">
      <c r="A46" s="145"/>
      <c r="B46" s="86">
        <f>SUM(B44:B45)</f>
        <v>100</v>
      </c>
      <c r="C46" s="86">
        <f t="shared" ref="C46:AD46" si="14">SUM(C44:C45)</f>
        <v>100</v>
      </c>
      <c r="D46" s="86">
        <f t="shared" si="14"/>
        <v>0</v>
      </c>
      <c r="E46" s="86">
        <f t="shared" si="14"/>
        <v>99</v>
      </c>
      <c r="F46" s="86">
        <f t="shared" si="14"/>
        <v>1</v>
      </c>
      <c r="G46" s="86">
        <f t="shared" si="14"/>
        <v>93</v>
      </c>
      <c r="H46" s="86">
        <f t="shared" si="14"/>
        <v>7</v>
      </c>
      <c r="I46" s="86">
        <f t="shared" si="14"/>
        <v>92</v>
      </c>
      <c r="J46" s="86">
        <f t="shared" si="14"/>
        <v>1</v>
      </c>
      <c r="K46" s="86">
        <f t="shared" si="14"/>
        <v>96</v>
      </c>
      <c r="L46" s="86">
        <f t="shared" si="14"/>
        <v>4</v>
      </c>
      <c r="M46" s="86">
        <f t="shared" si="14"/>
        <v>8</v>
      </c>
      <c r="N46" s="86">
        <f t="shared" si="14"/>
        <v>92</v>
      </c>
      <c r="O46" s="86">
        <f t="shared" si="14"/>
        <v>8</v>
      </c>
      <c r="P46" s="86">
        <f t="shared" si="14"/>
        <v>0</v>
      </c>
      <c r="Q46" s="86">
        <f t="shared" si="14"/>
        <v>98</v>
      </c>
      <c r="R46" s="86">
        <f t="shared" si="14"/>
        <v>2</v>
      </c>
      <c r="S46" s="86">
        <f t="shared" si="14"/>
        <v>98</v>
      </c>
      <c r="T46" s="86">
        <f t="shared" si="14"/>
        <v>2</v>
      </c>
      <c r="U46" s="86">
        <f t="shared" si="14"/>
        <v>93</v>
      </c>
      <c r="V46" s="86">
        <f t="shared" si="14"/>
        <v>7</v>
      </c>
      <c r="W46" s="86">
        <f t="shared" si="14"/>
        <v>91</v>
      </c>
      <c r="X46" s="86">
        <f t="shared" si="14"/>
        <v>2</v>
      </c>
      <c r="Y46" s="86">
        <f t="shared" si="14"/>
        <v>98</v>
      </c>
      <c r="Z46" s="86">
        <f t="shared" si="14"/>
        <v>2</v>
      </c>
      <c r="AA46" s="86">
        <f t="shared" si="14"/>
        <v>98</v>
      </c>
      <c r="AB46" s="86">
        <f t="shared" si="14"/>
        <v>2</v>
      </c>
      <c r="AC46" s="86">
        <f t="shared" si="14"/>
        <v>96</v>
      </c>
      <c r="AD46" s="86">
        <f t="shared" si="14"/>
        <v>4</v>
      </c>
      <c r="AE46" s="85"/>
    </row>
    <row r="47" spans="1:31" s="27" customFormat="1" ht="21" customHeight="1" x14ac:dyDescent="0.25">
      <c r="A47" s="143" t="s">
        <v>69</v>
      </c>
      <c r="B47" s="70"/>
      <c r="C47" s="71"/>
      <c r="D47" s="71"/>
      <c r="E47" s="72"/>
      <c r="F47" s="72"/>
      <c r="G47" s="73"/>
      <c r="H47" s="73"/>
      <c r="I47" s="74"/>
      <c r="J47" s="74"/>
      <c r="K47" s="75"/>
      <c r="L47" s="75"/>
      <c r="M47" s="76"/>
      <c r="N47" s="76"/>
      <c r="O47" s="77"/>
      <c r="P47" s="77"/>
      <c r="Q47" s="78"/>
      <c r="R47" s="78"/>
      <c r="S47" s="79"/>
      <c r="T47" s="79"/>
      <c r="U47" s="80"/>
      <c r="V47" s="80"/>
      <c r="W47" s="81"/>
      <c r="X47" s="81"/>
      <c r="Y47" s="82"/>
      <c r="Z47" s="82"/>
      <c r="AA47" s="83"/>
      <c r="AB47" s="83"/>
      <c r="AC47" s="84"/>
      <c r="AD47" s="84"/>
      <c r="AE47" s="85"/>
    </row>
    <row r="48" spans="1:31" s="27" customFormat="1" x14ac:dyDescent="0.25">
      <c r="A48" s="144"/>
      <c r="B48" s="70">
        <v>189</v>
      </c>
      <c r="C48" s="71">
        <v>178</v>
      </c>
      <c r="D48" s="71">
        <v>11</v>
      </c>
      <c r="E48" s="72">
        <v>172</v>
      </c>
      <c r="F48" s="72">
        <v>6</v>
      </c>
      <c r="G48" s="73">
        <v>156</v>
      </c>
      <c r="H48" s="73">
        <v>33</v>
      </c>
      <c r="I48" s="74">
        <v>154</v>
      </c>
      <c r="J48" s="74">
        <v>2</v>
      </c>
      <c r="K48" s="75">
        <v>177</v>
      </c>
      <c r="L48" s="75">
        <v>12</v>
      </c>
      <c r="M48" s="76">
        <v>36</v>
      </c>
      <c r="N48" s="76">
        <v>153</v>
      </c>
      <c r="O48" s="77">
        <v>35</v>
      </c>
      <c r="P48" s="77">
        <v>1</v>
      </c>
      <c r="Q48" s="78">
        <v>179</v>
      </c>
      <c r="R48" s="78">
        <v>10</v>
      </c>
      <c r="S48" s="79">
        <v>180</v>
      </c>
      <c r="T48" s="79">
        <v>9</v>
      </c>
      <c r="U48" s="80">
        <v>144</v>
      </c>
      <c r="V48" s="80">
        <v>45</v>
      </c>
      <c r="W48" s="81">
        <v>141</v>
      </c>
      <c r="X48" s="81">
        <v>3</v>
      </c>
      <c r="Y48" s="82">
        <v>182</v>
      </c>
      <c r="Z48" s="82">
        <v>7</v>
      </c>
      <c r="AA48" s="83">
        <v>182</v>
      </c>
      <c r="AB48" s="83">
        <v>7</v>
      </c>
      <c r="AC48" s="84">
        <v>176</v>
      </c>
      <c r="AD48" s="84">
        <v>13</v>
      </c>
      <c r="AE48" s="92" t="s">
        <v>189</v>
      </c>
    </row>
    <row r="49" spans="1:31" s="27" customFormat="1" x14ac:dyDescent="0.25">
      <c r="A49" s="145"/>
      <c r="B49" s="86">
        <f>SUM(B47:B48)</f>
        <v>189</v>
      </c>
      <c r="C49" s="86">
        <f t="shared" ref="C49:AD49" si="15">SUM(C47:C48)</f>
        <v>178</v>
      </c>
      <c r="D49" s="86">
        <f t="shared" si="15"/>
        <v>11</v>
      </c>
      <c r="E49" s="86">
        <f t="shared" si="15"/>
        <v>172</v>
      </c>
      <c r="F49" s="86">
        <f t="shared" si="15"/>
        <v>6</v>
      </c>
      <c r="G49" s="86">
        <f t="shared" si="15"/>
        <v>156</v>
      </c>
      <c r="H49" s="86">
        <f t="shared" si="15"/>
        <v>33</v>
      </c>
      <c r="I49" s="86">
        <f t="shared" si="15"/>
        <v>154</v>
      </c>
      <c r="J49" s="86">
        <f t="shared" si="15"/>
        <v>2</v>
      </c>
      <c r="K49" s="86">
        <f t="shared" si="15"/>
        <v>177</v>
      </c>
      <c r="L49" s="86">
        <f t="shared" si="15"/>
        <v>12</v>
      </c>
      <c r="M49" s="86">
        <f t="shared" si="15"/>
        <v>36</v>
      </c>
      <c r="N49" s="86">
        <f t="shared" si="15"/>
        <v>153</v>
      </c>
      <c r="O49" s="86">
        <f t="shared" si="15"/>
        <v>35</v>
      </c>
      <c r="P49" s="86">
        <f t="shared" si="15"/>
        <v>1</v>
      </c>
      <c r="Q49" s="86">
        <f t="shared" si="15"/>
        <v>179</v>
      </c>
      <c r="R49" s="86">
        <f t="shared" si="15"/>
        <v>10</v>
      </c>
      <c r="S49" s="86">
        <f t="shared" si="15"/>
        <v>180</v>
      </c>
      <c r="T49" s="86">
        <f t="shared" si="15"/>
        <v>9</v>
      </c>
      <c r="U49" s="86">
        <f t="shared" si="15"/>
        <v>144</v>
      </c>
      <c r="V49" s="86">
        <f t="shared" si="15"/>
        <v>45</v>
      </c>
      <c r="W49" s="86">
        <f t="shared" si="15"/>
        <v>141</v>
      </c>
      <c r="X49" s="86">
        <f t="shared" si="15"/>
        <v>3</v>
      </c>
      <c r="Y49" s="86">
        <f t="shared" si="15"/>
        <v>182</v>
      </c>
      <c r="Z49" s="86">
        <f t="shared" si="15"/>
        <v>7</v>
      </c>
      <c r="AA49" s="86">
        <f t="shared" si="15"/>
        <v>182</v>
      </c>
      <c r="AB49" s="86">
        <f t="shared" si="15"/>
        <v>7</v>
      </c>
      <c r="AC49" s="86">
        <f t="shared" si="15"/>
        <v>176</v>
      </c>
      <c r="AD49" s="86">
        <f t="shared" si="15"/>
        <v>13</v>
      </c>
      <c r="AE49" s="85"/>
    </row>
    <row r="50" spans="1:31" s="27" customFormat="1" ht="24" customHeight="1" x14ac:dyDescent="0.25">
      <c r="A50" s="143" t="s">
        <v>83</v>
      </c>
      <c r="B50" s="70"/>
      <c r="C50" s="71"/>
      <c r="D50" s="71"/>
      <c r="E50" s="72"/>
      <c r="F50" s="72"/>
      <c r="G50" s="73"/>
      <c r="H50" s="73"/>
      <c r="I50" s="74"/>
      <c r="J50" s="74"/>
      <c r="K50" s="75"/>
      <c r="L50" s="75"/>
      <c r="M50" s="76"/>
      <c r="N50" s="76"/>
      <c r="O50" s="77"/>
      <c r="P50" s="77"/>
      <c r="Q50" s="78"/>
      <c r="R50" s="78"/>
      <c r="S50" s="79"/>
      <c r="T50" s="79"/>
      <c r="U50" s="80"/>
      <c r="V50" s="80"/>
      <c r="W50" s="81"/>
      <c r="X50" s="81"/>
      <c r="Y50" s="82"/>
      <c r="Z50" s="82"/>
      <c r="AA50" s="83"/>
      <c r="AB50" s="83"/>
      <c r="AC50" s="84"/>
      <c r="AD50" s="84"/>
      <c r="AE50" s="85"/>
    </row>
    <row r="51" spans="1:31" s="27" customFormat="1" ht="23.25" customHeight="1" x14ac:dyDescent="0.25">
      <c r="A51" s="144"/>
      <c r="B51" s="70">
        <v>106</v>
      </c>
      <c r="C51" s="71">
        <v>103</v>
      </c>
      <c r="D51" s="71">
        <v>3</v>
      </c>
      <c r="E51" s="72">
        <v>103</v>
      </c>
      <c r="F51" s="72">
        <v>0</v>
      </c>
      <c r="G51" s="73">
        <v>92</v>
      </c>
      <c r="H51" s="73">
        <v>14</v>
      </c>
      <c r="I51" s="74">
        <v>91</v>
      </c>
      <c r="J51" s="74">
        <v>1</v>
      </c>
      <c r="K51" s="75">
        <v>105</v>
      </c>
      <c r="L51" s="75">
        <v>1</v>
      </c>
      <c r="M51" s="76">
        <v>10</v>
      </c>
      <c r="N51" s="76">
        <v>96</v>
      </c>
      <c r="O51" s="77">
        <v>10</v>
      </c>
      <c r="P51" s="77">
        <v>0</v>
      </c>
      <c r="Q51" s="78">
        <v>104</v>
      </c>
      <c r="R51" s="78">
        <v>2</v>
      </c>
      <c r="S51" s="79">
        <v>104</v>
      </c>
      <c r="T51" s="79">
        <v>2</v>
      </c>
      <c r="U51" s="80">
        <v>98</v>
      </c>
      <c r="V51" s="80">
        <v>8</v>
      </c>
      <c r="W51" s="81">
        <v>98</v>
      </c>
      <c r="X51" s="81">
        <v>0</v>
      </c>
      <c r="Y51" s="82">
        <v>104</v>
      </c>
      <c r="Z51" s="82">
        <v>2</v>
      </c>
      <c r="AA51" s="83">
        <v>104</v>
      </c>
      <c r="AB51" s="83">
        <v>2</v>
      </c>
      <c r="AC51" s="84">
        <v>103</v>
      </c>
      <c r="AD51" s="84">
        <v>3</v>
      </c>
      <c r="AE51" s="92" t="s">
        <v>190</v>
      </c>
    </row>
    <row r="52" spans="1:31" s="27" customFormat="1" ht="26.25" customHeight="1" x14ac:dyDescent="0.25">
      <c r="A52" s="145"/>
      <c r="B52" s="86">
        <f>SUM(B50:B51)</f>
        <v>106</v>
      </c>
      <c r="C52" s="86">
        <f t="shared" ref="C52:AD52" si="16">SUM(C50:C51)</f>
        <v>103</v>
      </c>
      <c r="D52" s="86">
        <f t="shared" si="16"/>
        <v>3</v>
      </c>
      <c r="E52" s="86">
        <f t="shared" si="16"/>
        <v>103</v>
      </c>
      <c r="F52" s="86">
        <f t="shared" si="16"/>
        <v>0</v>
      </c>
      <c r="G52" s="86">
        <f t="shared" si="16"/>
        <v>92</v>
      </c>
      <c r="H52" s="86">
        <f t="shared" si="16"/>
        <v>14</v>
      </c>
      <c r="I52" s="86">
        <f t="shared" si="16"/>
        <v>91</v>
      </c>
      <c r="J52" s="86">
        <f t="shared" si="16"/>
        <v>1</v>
      </c>
      <c r="K52" s="86">
        <f t="shared" si="16"/>
        <v>105</v>
      </c>
      <c r="L52" s="86">
        <f t="shared" si="16"/>
        <v>1</v>
      </c>
      <c r="M52" s="86">
        <f t="shared" si="16"/>
        <v>10</v>
      </c>
      <c r="N52" s="86">
        <f t="shared" si="16"/>
        <v>96</v>
      </c>
      <c r="O52" s="86">
        <f t="shared" si="16"/>
        <v>10</v>
      </c>
      <c r="P52" s="86">
        <f t="shared" si="16"/>
        <v>0</v>
      </c>
      <c r="Q52" s="86">
        <f t="shared" si="16"/>
        <v>104</v>
      </c>
      <c r="R52" s="86">
        <f t="shared" si="16"/>
        <v>2</v>
      </c>
      <c r="S52" s="86">
        <f t="shared" si="16"/>
        <v>104</v>
      </c>
      <c r="T52" s="86">
        <f t="shared" si="16"/>
        <v>2</v>
      </c>
      <c r="U52" s="86">
        <f t="shared" si="16"/>
        <v>98</v>
      </c>
      <c r="V52" s="86">
        <f t="shared" si="16"/>
        <v>8</v>
      </c>
      <c r="W52" s="86">
        <f t="shared" si="16"/>
        <v>98</v>
      </c>
      <c r="X52" s="86">
        <f t="shared" si="16"/>
        <v>0</v>
      </c>
      <c r="Y52" s="86">
        <f t="shared" si="16"/>
        <v>104</v>
      </c>
      <c r="Z52" s="86">
        <f t="shared" si="16"/>
        <v>2</v>
      </c>
      <c r="AA52" s="86">
        <f t="shared" si="16"/>
        <v>104</v>
      </c>
      <c r="AB52" s="86">
        <f t="shared" si="16"/>
        <v>2</v>
      </c>
      <c r="AC52" s="86">
        <f t="shared" si="16"/>
        <v>103</v>
      </c>
      <c r="AD52" s="86">
        <f t="shared" si="16"/>
        <v>3</v>
      </c>
      <c r="AE52" s="85"/>
    </row>
    <row r="53" spans="1:31" s="27" customFormat="1" ht="16.5" customHeight="1" x14ac:dyDescent="0.25">
      <c r="A53" s="143" t="s">
        <v>70</v>
      </c>
      <c r="B53" s="70"/>
      <c r="C53" s="71"/>
      <c r="D53" s="71"/>
      <c r="E53" s="72"/>
      <c r="F53" s="72"/>
      <c r="G53" s="73"/>
      <c r="H53" s="73"/>
      <c r="I53" s="74"/>
      <c r="J53" s="74"/>
      <c r="K53" s="75"/>
      <c r="L53" s="75"/>
      <c r="M53" s="76"/>
      <c r="N53" s="76"/>
      <c r="O53" s="77"/>
      <c r="P53" s="77"/>
      <c r="Q53" s="78"/>
      <c r="R53" s="78"/>
      <c r="S53" s="79"/>
      <c r="T53" s="79"/>
      <c r="U53" s="80"/>
      <c r="V53" s="80"/>
      <c r="W53" s="81"/>
      <c r="X53" s="81"/>
      <c r="Y53" s="82"/>
      <c r="Z53" s="82"/>
      <c r="AA53" s="83"/>
      <c r="AB53" s="83"/>
      <c r="AC53" s="84"/>
      <c r="AD53" s="84"/>
      <c r="AE53" s="85"/>
    </row>
    <row r="54" spans="1:31" s="27" customFormat="1" ht="18" customHeight="1" x14ac:dyDescent="0.25">
      <c r="A54" s="144"/>
      <c r="B54" s="70">
        <v>59</v>
      </c>
      <c r="C54" s="71">
        <v>52</v>
      </c>
      <c r="D54" s="71">
        <v>7</v>
      </c>
      <c r="E54" s="72">
        <v>50</v>
      </c>
      <c r="F54" s="72">
        <v>2</v>
      </c>
      <c r="G54" s="73">
        <v>40</v>
      </c>
      <c r="H54" s="73">
        <v>19</v>
      </c>
      <c r="I54" s="74">
        <v>40</v>
      </c>
      <c r="J54" s="74">
        <v>0</v>
      </c>
      <c r="K54" s="75">
        <v>54</v>
      </c>
      <c r="L54" s="75">
        <v>5</v>
      </c>
      <c r="M54" s="76">
        <v>8</v>
      </c>
      <c r="N54" s="76">
        <v>51</v>
      </c>
      <c r="O54" s="77">
        <v>6</v>
      </c>
      <c r="P54" s="77">
        <v>2</v>
      </c>
      <c r="Q54" s="78">
        <v>56</v>
      </c>
      <c r="R54" s="78">
        <v>3</v>
      </c>
      <c r="S54" s="79">
        <v>59</v>
      </c>
      <c r="T54" s="79">
        <v>0</v>
      </c>
      <c r="U54" s="80">
        <v>33</v>
      </c>
      <c r="V54" s="80">
        <v>26</v>
      </c>
      <c r="W54" s="81">
        <v>32</v>
      </c>
      <c r="X54" s="81">
        <v>1</v>
      </c>
      <c r="Y54" s="82">
        <v>51</v>
      </c>
      <c r="Z54" s="82">
        <v>8</v>
      </c>
      <c r="AA54" s="83">
        <v>56</v>
      </c>
      <c r="AB54" s="83">
        <v>3</v>
      </c>
      <c r="AC54" s="84">
        <v>55</v>
      </c>
      <c r="AD54" s="84">
        <v>4</v>
      </c>
      <c r="AE54" s="92" t="s">
        <v>191</v>
      </c>
    </row>
    <row r="55" spans="1:31" s="27" customFormat="1" ht="28.5" customHeight="1" x14ac:dyDescent="0.25">
      <c r="A55" s="145"/>
      <c r="B55" s="86">
        <f>SUM(B53:B54)</f>
        <v>59</v>
      </c>
      <c r="C55" s="86">
        <f t="shared" ref="C55:AD55" si="17">SUM(C53:C54)</f>
        <v>52</v>
      </c>
      <c r="D55" s="86">
        <f t="shared" si="17"/>
        <v>7</v>
      </c>
      <c r="E55" s="86">
        <f t="shared" si="17"/>
        <v>50</v>
      </c>
      <c r="F55" s="86">
        <f t="shared" si="17"/>
        <v>2</v>
      </c>
      <c r="G55" s="86">
        <f t="shared" si="17"/>
        <v>40</v>
      </c>
      <c r="H55" s="86">
        <f t="shared" si="17"/>
        <v>19</v>
      </c>
      <c r="I55" s="86">
        <f t="shared" si="17"/>
        <v>40</v>
      </c>
      <c r="J55" s="86">
        <f t="shared" si="17"/>
        <v>0</v>
      </c>
      <c r="K55" s="86">
        <f t="shared" si="17"/>
        <v>54</v>
      </c>
      <c r="L55" s="86">
        <f t="shared" si="17"/>
        <v>5</v>
      </c>
      <c r="M55" s="86">
        <f t="shared" si="17"/>
        <v>8</v>
      </c>
      <c r="N55" s="86">
        <f t="shared" si="17"/>
        <v>51</v>
      </c>
      <c r="O55" s="86">
        <f t="shared" si="17"/>
        <v>6</v>
      </c>
      <c r="P55" s="86">
        <f t="shared" si="17"/>
        <v>2</v>
      </c>
      <c r="Q55" s="86">
        <f t="shared" si="17"/>
        <v>56</v>
      </c>
      <c r="R55" s="86">
        <f t="shared" si="17"/>
        <v>3</v>
      </c>
      <c r="S55" s="86">
        <f t="shared" si="17"/>
        <v>59</v>
      </c>
      <c r="T55" s="86">
        <f t="shared" si="17"/>
        <v>0</v>
      </c>
      <c r="U55" s="86">
        <f t="shared" si="17"/>
        <v>33</v>
      </c>
      <c r="V55" s="86">
        <f t="shared" si="17"/>
        <v>26</v>
      </c>
      <c r="W55" s="86">
        <f t="shared" si="17"/>
        <v>32</v>
      </c>
      <c r="X55" s="86">
        <f t="shared" si="17"/>
        <v>1</v>
      </c>
      <c r="Y55" s="86">
        <f t="shared" si="17"/>
        <v>51</v>
      </c>
      <c r="Z55" s="86">
        <f t="shared" si="17"/>
        <v>8</v>
      </c>
      <c r="AA55" s="86">
        <f t="shared" si="17"/>
        <v>56</v>
      </c>
      <c r="AB55" s="86">
        <f t="shared" si="17"/>
        <v>3</v>
      </c>
      <c r="AC55" s="86">
        <f t="shared" si="17"/>
        <v>55</v>
      </c>
      <c r="AD55" s="86">
        <f t="shared" si="17"/>
        <v>4</v>
      </c>
      <c r="AE55" s="85"/>
    </row>
    <row r="56" spans="1:31" s="27" customFormat="1" ht="20.25" customHeight="1" x14ac:dyDescent="0.25">
      <c r="A56" s="143" t="s">
        <v>71</v>
      </c>
      <c r="B56" s="70"/>
      <c r="C56" s="71"/>
      <c r="D56" s="71"/>
      <c r="E56" s="72"/>
      <c r="F56" s="72"/>
      <c r="G56" s="73"/>
      <c r="H56" s="73"/>
      <c r="I56" s="74"/>
      <c r="J56" s="74"/>
      <c r="K56" s="75"/>
      <c r="L56" s="75"/>
      <c r="M56" s="76"/>
      <c r="N56" s="76"/>
      <c r="O56" s="77"/>
      <c r="P56" s="77"/>
      <c r="Q56" s="78"/>
      <c r="R56" s="78"/>
      <c r="S56" s="79"/>
      <c r="T56" s="79"/>
      <c r="U56" s="80"/>
      <c r="V56" s="80"/>
      <c r="W56" s="81"/>
      <c r="X56" s="81"/>
      <c r="Y56" s="82"/>
      <c r="Z56" s="82"/>
      <c r="AA56" s="83"/>
      <c r="AB56" s="83"/>
      <c r="AC56" s="84"/>
      <c r="AD56" s="84"/>
      <c r="AE56" s="85"/>
    </row>
    <row r="57" spans="1:31" s="27" customFormat="1" ht="24.75" customHeight="1" x14ac:dyDescent="0.25">
      <c r="A57" s="144"/>
      <c r="B57" s="70">
        <v>145</v>
      </c>
      <c r="C57" s="71">
        <v>132</v>
      </c>
      <c r="D57" s="71">
        <v>13</v>
      </c>
      <c r="E57" s="72">
        <v>127</v>
      </c>
      <c r="F57" s="72">
        <v>5</v>
      </c>
      <c r="G57" s="73">
        <v>100</v>
      </c>
      <c r="H57" s="73">
        <v>45</v>
      </c>
      <c r="I57" s="74">
        <v>94</v>
      </c>
      <c r="J57" s="74">
        <v>6</v>
      </c>
      <c r="K57" s="75">
        <v>107</v>
      </c>
      <c r="L57" s="75">
        <v>38</v>
      </c>
      <c r="M57" s="76">
        <v>11</v>
      </c>
      <c r="N57" s="76">
        <v>134</v>
      </c>
      <c r="O57" s="77">
        <v>9</v>
      </c>
      <c r="P57" s="77">
        <v>2</v>
      </c>
      <c r="Q57" s="78">
        <v>138</v>
      </c>
      <c r="R57" s="78">
        <v>7</v>
      </c>
      <c r="S57" s="79">
        <v>140</v>
      </c>
      <c r="T57" s="79">
        <v>5</v>
      </c>
      <c r="U57" s="80">
        <v>92</v>
      </c>
      <c r="V57" s="80">
        <v>53</v>
      </c>
      <c r="W57" s="81">
        <v>91</v>
      </c>
      <c r="X57" s="81">
        <v>1</v>
      </c>
      <c r="Y57" s="82">
        <v>130</v>
      </c>
      <c r="Z57" s="82">
        <v>15</v>
      </c>
      <c r="AA57" s="83">
        <v>135</v>
      </c>
      <c r="AB57" s="83">
        <v>10</v>
      </c>
      <c r="AC57" s="84">
        <v>123</v>
      </c>
      <c r="AD57" s="84">
        <v>22</v>
      </c>
      <c r="AE57" s="92" t="s">
        <v>192</v>
      </c>
    </row>
    <row r="58" spans="1:31" s="27" customFormat="1" ht="21.75" customHeight="1" x14ac:dyDescent="0.25">
      <c r="A58" s="145"/>
      <c r="B58" s="86">
        <f>SUM(B56:B57)</f>
        <v>145</v>
      </c>
      <c r="C58" s="86">
        <f t="shared" ref="C58:AD58" si="18">SUM(C56:C57)</f>
        <v>132</v>
      </c>
      <c r="D58" s="86">
        <f t="shared" si="18"/>
        <v>13</v>
      </c>
      <c r="E58" s="86">
        <f t="shared" si="18"/>
        <v>127</v>
      </c>
      <c r="F58" s="86">
        <f t="shared" si="18"/>
        <v>5</v>
      </c>
      <c r="G58" s="86">
        <f t="shared" si="18"/>
        <v>100</v>
      </c>
      <c r="H58" s="86">
        <f t="shared" si="18"/>
        <v>45</v>
      </c>
      <c r="I58" s="86">
        <f t="shared" si="18"/>
        <v>94</v>
      </c>
      <c r="J58" s="86">
        <f t="shared" si="18"/>
        <v>6</v>
      </c>
      <c r="K58" s="86">
        <f t="shared" si="18"/>
        <v>107</v>
      </c>
      <c r="L58" s="86">
        <f t="shared" si="18"/>
        <v>38</v>
      </c>
      <c r="M58" s="86">
        <f t="shared" si="18"/>
        <v>11</v>
      </c>
      <c r="N58" s="86">
        <f t="shared" si="18"/>
        <v>134</v>
      </c>
      <c r="O58" s="86">
        <f t="shared" si="18"/>
        <v>9</v>
      </c>
      <c r="P58" s="86">
        <f t="shared" si="18"/>
        <v>2</v>
      </c>
      <c r="Q58" s="86">
        <f t="shared" si="18"/>
        <v>138</v>
      </c>
      <c r="R58" s="86">
        <f t="shared" si="18"/>
        <v>7</v>
      </c>
      <c r="S58" s="86">
        <f t="shared" si="18"/>
        <v>140</v>
      </c>
      <c r="T58" s="86">
        <f t="shared" si="18"/>
        <v>5</v>
      </c>
      <c r="U58" s="86">
        <f t="shared" si="18"/>
        <v>92</v>
      </c>
      <c r="V58" s="86">
        <f t="shared" si="18"/>
        <v>53</v>
      </c>
      <c r="W58" s="86">
        <f t="shared" si="18"/>
        <v>91</v>
      </c>
      <c r="X58" s="86">
        <f t="shared" si="18"/>
        <v>1</v>
      </c>
      <c r="Y58" s="86">
        <f t="shared" si="18"/>
        <v>130</v>
      </c>
      <c r="Z58" s="86">
        <f t="shared" si="18"/>
        <v>15</v>
      </c>
      <c r="AA58" s="86">
        <f t="shared" si="18"/>
        <v>135</v>
      </c>
      <c r="AB58" s="86">
        <f t="shared" si="18"/>
        <v>10</v>
      </c>
      <c r="AC58" s="86">
        <f t="shared" si="18"/>
        <v>123</v>
      </c>
      <c r="AD58" s="86">
        <f t="shared" si="18"/>
        <v>22</v>
      </c>
      <c r="AE58" s="85"/>
    </row>
    <row r="59" spans="1:31" s="27" customFormat="1" ht="21" customHeight="1" x14ac:dyDescent="0.25">
      <c r="A59" s="143" t="s">
        <v>72</v>
      </c>
      <c r="B59" s="70"/>
      <c r="C59" s="71"/>
      <c r="D59" s="71"/>
      <c r="E59" s="72"/>
      <c r="F59" s="72"/>
      <c r="G59" s="73"/>
      <c r="H59" s="73"/>
      <c r="I59" s="74"/>
      <c r="J59" s="74"/>
      <c r="K59" s="75"/>
      <c r="L59" s="75"/>
      <c r="M59" s="76"/>
      <c r="N59" s="76"/>
      <c r="O59" s="77"/>
      <c r="P59" s="77"/>
      <c r="Q59" s="78"/>
      <c r="R59" s="78"/>
      <c r="S59" s="79"/>
      <c r="T59" s="79"/>
      <c r="U59" s="80"/>
      <c r="V59" s="80"/>
      <c r="W59" s="81"/>
      <c r="X59" s="81"/>
      <c r="Y59" s="82"/>
      <c r="Z59" s="82"/>
      <c r="AA59" s="83"/>
      <c r="AB59" s="83"/>
      <c r="AC59" s="84"/>
      <c r="AD59" s="84"/>
      <c r="AE59" s="85"/>
    </row>
    <row r="60" spans="1:31" s="27" customFormat="1" x14ac:dyDescent="0.25">
      <c r="A60" s="144"/>
      <c r="B60" s="70">
        <v>36</v>
      </c>
      <c r="C60" s="71">
        <v>36</v>
      </c>
      <c r="D60" s="71">
        <v>0</v>
      </c>
      <c r="E60" s="72">
        <v>36</v>
      </c>
      <c r="F60" s="72">
        <v>0</v>
      </c>
      <c r="G60" s="73">
        <v>29</v>
      </c>
      <c r="H60" s="73">
        <v>7</v>
      </c>
      <c r="I60" s="74">
        <v>29</v>
      </c>
      <c r="J60" s="74">
        <v>0</v>
      </c>
      <c r="K60" s="75">
        <v>34</v>
      </c>
      <c r="L60" s="75">
        <v>2</v>
      </c>
      <c r="M60" s="76">
        <v>5</v>
      </c>
      <c r="N60" s="76">
        <v>31</v>
      </c>
      <c r="O60" s="77">
        <v>5</v>
      </c>
      <c r="P60" s="77">
        <v>0</v>
      </c>
      <c r="Q60" s="78">
        <v>36</v>
      </c>
      <c r="R60" s="78">
        <v>0</v>
      </c>
      <c r="S60" s="79">
        <v>36</v>
      </c>
      <c r="T60" s="79">
        <v>0</v>
      </c>
      <c r="U60" s="80">
        <v>27</v>
      </c>
      <c r="V60" s="80">
        <v>9</v>
      </c>
      <c r="W60" s="81">
        <v>27</v>
      </c>
      <c r="X60" s="81">
        <v>0</v>
      </c>
      <c r="Y60" s="82">
        <v>33</v>
      </c>
      <c r="Z60" s="82">
        <v>3</v>
      </c>
      <c r="AA60" s="83">
        <v>34</v>
      </c>
      <c r="AB60" s="83">
        <v>2</v>
      </c>
      <c r="AC60" s="84">
        <v>33</v>
      </c>
      <c r="AD60" s="84">
        <v>3</v>
      </c>
      <c r="AE60" s="92" t="s">
        <v>193</v>
      </c>
    </row>
    <row r="61" spans="1:31" s="27" customFormat="1" x14ac:dyDescent="0.25">
      <c r="A61" s="145"/>
      <c r="B61" s="86">
        <f>SUM(B59:B60)</f>
        <v>36</v>
      </c>
      <c r="C61" s="86">
        <f t="shared" ref="C61:AD61" si="19">SUM(C59:C60)</f>
        <v>36</v>
      </c>
      <c r="D61" s="86">
        <f t="shared" si="19"/>
        <v>0</v>
      </c>
      <c r="E61" s="86">
        <f t="shared" si="19"/>
        <v>36</v>
      </c>
      <c r="F61" s="86">
        <f t="shared" si="19"/>
        <v>0</v>
      </c>
      <c r="G61" s="86">
        <f t="shared" si="19"/>
        <v>29</v>
      </c>
      <c r="H61" s="86">
        <f t="shared" si="19"/>
        <v>7</v>
      </c>
      <c r="I61" s="86">
        <f t="shared" si="19"/>
        <v>29</v>
      </c>
      <c r="J61" s="86">
        <f t="shared" si="19"/>
        <v>0</v>
      </c>
      <c r="K61" s="86">
        <f t="shared" si="19"/>
        <v>34</v>
      </c>
      <c r="L61" s="86">
        <f t="shared" si="19"/>
        <v>2</v>
      </c>
      <c r="M61" s="86">
        <f t="shared" si="19"/>
        <v>5</v>
      </c>
      <c r="N61" s="86">
        <f t="shared" si="19"/>
        <v>31</v>
      </c>
      <c r="O61" s="86">
        <f t="shared" si="19"/>
        <v>5</v>
      </c>
      <c r="P61" s="86">
        <f t="shared" si="19"/>
        <v>0</v>
      </c>
      <c r="Q61" s="86">
        <f t="shared" si="19"/>
        <v>36</v>
      </c>
      <c r="R61" s="86">
        <f t="shared" si="19"/>
        <v>0</v>
      </c>
      <c r="S61" s="86">
        <f t="shared" si="19"/>
        <v>36</v>
      </c>
      <c r="T61" s="86">
        <f t="shared" si="19"/>
        <v>0</v>
      </c>
      <c r="U61" s="86">
        <f t="shared" si="19"/>
        <v>27</v>
      </c>
      <c r="V61" s="86">
        <f t="shared" si="19"/>
        <v>9</v>
      </c>
      <c r="W61" s="86">
        <f t="shared" si="19"/>
        <v>27</v>
      </c>
      <c r="X61" s="86">
        <f t="shared" si="19"/>
        <v>0</v>
      </c>
      <c r="Y61" s="86">
        <f t="shared" si="19"/>
        <v>33</v>
      </c>
      <c r="Z61" s="86">
        <f t="shared" si="19"/>
        <v>3</v>
      </c>
      <c r="AA61" s="86">
        <f t="shared" si="19"/>
        <v>34</v>
      </c>
      <c r="AB61" s="86">
        <f t="shared" si="19"/>
        <v>2</v>
      </c>
      <c r="AC61" s="86">
        <f t="shared" si="19"/>
        <v>33</v>
      </c>
      <c r="AD61" s="86">
        <f t="shared" si="19"/>
        <v>3</v>
      </c>
      <c r="AE61" s="85"/>
    </row>
    <row r="62" spans="1:31" s="27" customFormat="1" ht="18.75" customHeight="1" x14ac:dyDescent="0.25">
      <c r="A62" s="143" t="s">
        <v>73</v>
      </c>
      <c r="B62" s="70"/>
      <c r="C62" s="71"/>
      <c r="D62" s="71"/>
      <c r="E62" s="72"/>
      <c r="F62" s="72"/>
      <c r="G62" s="73"/>
      <c r="H62" s="73"/>
      <c r="I62" s="74"/>
      <c r="J62" s="74"/>
      <c r="K62" s="75"/>
      <c r="L62" s="75"/>
      <c r="M62" s="76"/>
      <c r="N62" s="76"/>
      <c r="O62" s="77"/>
      <c r="P62" s="77"/>
      <c r="Q62" s="78"/>
      <c r="R62" s="78"/>
      <c r="S62" s="79"/>
      <c r="T62" s="79"/>
      <c r="U62" s="80"/>
      <c r="V62" s="80"/>
      <c r="W62" s="81"/>
      <c r="X62" s="81"/>
      <c r="Y62" s="82"/>
      <c r="Z62" s="82"/>
      <c r="AA62" s="83"/>
      <c r="AB62" s="83"/>
      <c r="AC62" s="84"/>
      <c r="AD62" s="84"/>
      <c r="AE62" s="85"/>
    </row>
    <row r="63" spans="1:31" s="27" customFormat="1" ht="19.5" customHeight="1" x14ac:dyDescent="0.25">
      <c r="A63" s="144"/>
      <c r="B63" s="70">
        <v>72</v>
      </c>
      <c r="C63" s="71">
        <v>70</v>
      </c>
      <c r="D63" s="71">
        <v>2</v>
      </c>
      <c r="E63" s="72">
        <v>70</v>
      </c>
      <c r="F63" s="72">
        <v>0</v>
      </c>
      <c r="G63" s="73">
        <v>56</v>
      </c>
      <c r="H63" s="73">
        <v>16</v>
      </c>
      <c r="I63" s="74">
        <v>56</v>
      </c>
      <c r="J63" s="74">
        <v>0</v>
      </c>
      <c r="K63" s="75">
        <v>59</v>
      </c>
      <c r="L63" s="75">
        <v>13</v>
      </c>
      <c r="M63" s="76">
        <v>7</v>
      </c>
      <c r="N63" s="76">
        <v>65</v>
      </c>
      <c r="O63" s="77">
        <v>7</v>
      </c>
      <c r="P63" s="77">
        <v>0</v>
      </c>
      <c r="Q63" s="78">
        <v>72</v>
      </c>
      <c r="R63" s="78">
        <v>0</v>
      </c>
      <c r="S63" s="79">
        <v>72</v>
      </c>
      <c r="T63" s="79">
        <v>0</v>
      </c>
      <c r="U63" s="80">
        <v>51</v>
      </c>
      <c r="V63" s="80">
        <v>21</v>
      </c>
      <c r="W63" s="81">
        <v>50</v>
      </c>
      <c r="X63" s="81">
        <v>1</v>
      </c>
      <c r="Y63" s="82">
        <v>68</v>
      </c>
      <c r="Z63" s="82">
        <v>4</v>
      </c>
      <c r="AA63" s="83">
        <v>72</v>
      </c>
      <c r="AB63" s="83">
        <v>0</v>
      </c>
      <c r="AC63" s="84">
        <v>65</v>
      </c>
      <c r="AD63" s="84">
        <v>7</v>
      </c>
      <c r="AE63" s="92" t="s">
        <v>194</v>
      </c>
    </row>
    <row r="64" spans="1:31" s="27" customFormat="1" ht="24.75" customHeight="1" x14ac:dyDescent="0.25">
      <c r="A64" s="145"/>
      <c r="B64" s="86">
        <f>SUM(B62:B63)</f>
        <v>72</v>
      </c>
      <c r="C64" s="86">
        <f t="shared" ref="C64:AD64" si="20">SUM(C62:C63)</f>
        <v>70</v>
      </c>
      <c r="D64" s="86">
        <f t="shared" si="20"/>
        <v>2</v>
      </c>
      <c r="E64" s="86">
        <f t="shared" si="20"/>
        <v>70</v>
      </c>
      <c r="F64" s="86">
        <f t="shared" si="20"/>
        <v>0</v>
      </c>
      <c r="G64" s="86">
        <f t="shared" si="20"/>
        <v>56</v>
      </c>
      <c r="H64" s="86">
        <f t="shared" si="20"/>
        <v>16</v>
      </c>
      <c r="I64" s="86">
        <f t="shared" si="20"/>
        <v>56</v>
      </c>
      <c r="J64" s="86">
        <f t="shared" si="20"/>
        <v>0</v>
      </c>
      <c r="K64" s="86">
        <f t="shared" si="20"/>
        <v>59</v>
      </c>
      <c r="L64" s="86">
        <f t="shared" si="20"/>
        <v>13</v>
      </c>
      <c r="M64" s="86">
        <f t="shared" si="20"/>
        <v>7</v>
      </c>
      <c r="N64" s="86">
        <f t="shared" si="20"/>
        <v>65</v>
      </c>
      <c r="O64" s="86">
        <f t="shared" si="20"/>
        <v>7</v>
      </c>
      <c r="P64" s="86">
        <f t="shared" si="20"/>
        <v>0</v>
      </c>
      <c r="Q64" s="86">
        <f t="shared" si="20"/>
        <v>72</v>
      </c>
      <c r="R64" s="86">
        <f t="shared" si="20"/>
        <v>0</v>
      </c>
      <c r="S64" s="86">
        <f t="shared" si="20"/>
        <v>72</v>
      </c>
      <c r="T64" s="86">
        <f t="shared" si="20"/>
        <v>0</v>
      </c>
      <c r="U64" s="86">
        <f t="shared" si="20"/>
        <v>51</v>
      </c>
      <c r="V64" s="86">
        <f t="shared" si="20"/>
        <v>21</v>
      </c>
      <c r="W64" s="86">
        <f t="shared" si="20"/>
        <v>50</v>
      </c>
      <c r="X64" s="86">
        <f t="shared" si="20"/>
        <v>1</v>
      </c>
      <c r="Y64" s="86">
        <f t="shared" si="20"/>
        <v>68</v>
      </c>
      <c r="Z64" s="86">
        <f t="shared" si="20"/>
        <v>4</v>
      </c>
      <c r="AA64" s="86">
        <f t="shared" si="20"/>
        <v>72</v>
      </c>
      <c r="AB64" s="86">
        <f t="shared" si="20"/>
        <v>0</v>
      </c>
      <c r="AC64" s="86">
        <f t="shared" si="20"/>
        <v>65</v>
      </c>
      <c r="AD64" s="86">
        <f t="shared" si="20"/>
        <v>7</v>
      </c>
      <c r="AE64" s="85"/>
    </row>
    <row r="65" spans="1:31" ht="15.75" customHeight="1" x14ac:dyDescent="0.25">
      <c r="A65" s="143" t="s">
        <v>74</v>
      </c>
      <c r="B65" s="70"/>
      <c r="C65" s="71"/>
      <c r="D65" s="71"/>
      <c r="E65" s="72"/>
      <c r="F65" s="72"/>
      <c r="G65" s="73"/>
      <c r="H65" s="73"/>
      <c r="I65" s="74"/>
      <c r="J65" s="74"/>
      <c r="K65" s="75"/>
      <c r="L65" s="75"/>
      <c r="M65" s="76"/>
      <c r="N65" s="76"/>
      <c r="O65" s="77"/>
      <c r="P65" s="77"/>
      <c r="Q65" s="78"/>
      <c r="R65" s="78"/>
      <c r="S65" s="79"/>
      <c r="T65" s="79"/>
      <c r="U65" s="80"/>
      <c r="V65" s="80"/>
      <c r="W65" s="81"/>
      <c r="X65" s="81"/>
      <c r="Y65" s="82"/>
      <c r="Z65" s="82"/>
      <c r="AA65" s="83"/>
      <c r="AB65" s="83"/>
      <c r="AC65" s="84"/>
      <c r="AD65" s="84"/>
      <c r="AE65" s="85"/>
    </row>
    <row r="66" spans="1:31" ht="24.75" customHeight="1" x14ac:dyDescent="0.25">
      <c r="A66" s="144"/>
      <c r="B66" s="70">
        <v>163</v>
      </c>
      <c r="C66" s="71">
        <v>144</v>
      </c>
      <c r="D66" s="71">
        <v>19</v>
      </c>
      <c r="E66" s="72">
        <v>141</v>
      </c>
      <c r="F66" s="72">
        <v>3</v>
      </c>
      <c r="G66" s="73">
        <v>132</v>
      </c>
      <c r="H66" s="73">
        <v>31</v>
      </c>
      <c r="I66" s="74">
        <v>126</v>
      </c>
      <c r="J66" s="74">
        <v>6</v>
      </c>
      <c r="K66" s="75">
        <v>140</v>
      </c>
      <c r="L66" s="75">
        <v>23</v>
      </c>
      <c r="M66" s="76">
        <v>13</v>
      </c>
      <c r="N66" s="76">
        <v>150</v>
      </c>
      <c r="O66" s="77">
        <v>11</v>
      </c>
      <c r="P66" s="77">
        <v>2</v>
      </c>
      <c r="Q66" s="78">
        <v>157</v>
      </c>
      <c r="R66" s="78">
        <v>6</v>
      </c>
      <c r="S66" s="79">
        <v>159</v>
      </c>
      <c r="T66" s="79">
        <v>4</v>
      </c>
      <c r="U66" s="80">
        <v>118</v>
      </c>
      <c r="V66" s="80">
        <v>45</v>
      </c>
      <c r="W66" s="81">
        <v>118</v>
      </c>
      <c r="X66" s="81">
        <v>0</v>
      </c>
      <c r="Y66" s="82">
        <v>151</v>
      </c>
      <c r="Z66" s="82">
        <v>12</v>
      </c>
      <c r="AA66" s="83">
        <v>156</v>
      </c>
      <c r="AB66" s="83">
        <v>7</v>
      </c>
      <c r="AC66" s="84">
        <v>148</v>
      </c>
      <c r="AD66" s="84">
        <v>15</v>
      </c>
      <c r="AE66" s="92" t="s">
        <v>195</v>
      </c>
    </row>
    <row r="67" spans="1:31" ht="22.5" customHeight="1" x14ac:dyDescent="0.25">
      <c r="A67" s="145"/>
      <c r="B67" s="86">
        <f>SUM(B65:B66)</f>
        <v>163</v>
      </c>
      <c r="C67" s="86">
        <f t="shared" ref="C67:AD67" si="21">SUM(C65:C66)</f>
        <v>144</v>
      </c>
      <c r="D67" s="86">
        <f t="shared" si="21"/>
        <v>19</v>
      </c>
      <c r="E67" s="86">
        <f t="shared" si="21"/>
        <v>141</v>
      </c>
      <c r="F67" s="86">
        <f t="shared" si="21"/>
        <v>3</v>
      </c>
      <c r="G67" s="86">
        <f t="shared" si="21"/>
        <v>132</v>
      </c>
      <c r="H67" s="86">
        <f t="shared" si="21"/>
        <v>31</v>
      </c>
      <c r="I67" s="86">
        <f t="shared" si="21"/>
        <v>126</v>
      </c>
      <c r="J67" s="86">
        <f t="shared" si="21"/>
        <v>6</v>
      </c>
      <c r="K67" s="86">
        <f t="shared" si="21"/>
        <v>140</v>
      </c>
      <c r="L67" s="86">
        <f t="shared" si="21"/>
        <v>23</v>
      </c>
      <c r="M67" s="86">
        <f t="shared" si="21"/>
        <v>13</v>
      </c>
      <c r="N67" s="86">
        <f t="shared" si="21"/>
        <v>150</v>
      </c>
      <c r="O67" s="86">
        <f t="shared" si="21"/>
        <v>11</v>
      </c>
      <c r="P67" s="86">
        <f t="shared" si="21"/>
        <v>2</v>
      </c>
      <c r="Q67" s="86">
        <f t="shared" si="21"/>
        <v>157</v>
      </c>
      <c r="R67" s="86">
        <f t="shared" si="21"/>
        <v>6</v>
      </c>
      <c r="S67" s="86">
        <f t="shared" si="21"/>
        <v>159</v>
      </c>
      <c r="T67" s="86">
        <f t="shared" si="21"/>
        <v>4</v>
      </c>
      <c r="U67" s="86">
        <f t="shared" si="21"/>
        <v>118</v>
      </c>
      <c r="V67" s="86">
        <f t="shared" si="21"/>
        <v>45</v>
      </c>
      <c r="W67" s="86">
        <f t="shared" si="21"/>
        <v>118</v>
      </c>
      <c r="X67" s="86">
        <f t="shared" si="21"/>
        <v>0</v>
      </c>
      <c r="Y67" s="86">
        <f t="shared" si="21"/>
        <v>151</v>
      </c>
      <c r="Z67" s="86">
        <f t="shared" si="21"/>
        <v>12</v>
      </c>
      <c r="AA67" s="86">
        <f t="shared" si="21"/>
        <v>156</v>
      </c>
      <c r="AB67" s="86">
        <f t="shared" si="21"/>
        <v>7</v>
      </c>
      <c r="AC67" s="86">
        <f t="shared" si="21"/>
        <v>148</v>
      </c>
      <c r="AD67" s="86">
        <f t="shared" si="21"/>
        <v>15</v>
      </c>
      <c r="AE67" s="85"/>
    </row>
    <row r="68" spans="1:31" ht="19.5" customHeight="1" x14ac:dyDescent="0.25">
      <c r="A68" s="143" t="s">
        <v>84</v>
      </c>
      <c r="B68" s="70"/>
      <c r="C68" s="71"/>
      <c r="D68" s="71"/>
      <c r="E68" s="72"/>
      <c r="F68" s="72"/>
      <c r="G68" s="73"/>
      <c r="H68" s="73"/>
      <c r="I68" s="74"/>
      <c r="J68" s="74"/>
      <c r="K68" s="75"/>
      <c r="L68" s="75"/>
      <c r="M68" s="76"/>
      <c r="N68" s="76"/>
      <c r="O68" s="77"/>
      <c r="P68" s="77"/>
      <c r="Q68" s="78"/>
      <c r="R68" s="78"/>
      <c r="S68" s="79"/>
      <c r="T68" s="79"/>
      <c r="U68" s="80"/>
      <c r="V68" s="80"/>
      <c r="W68" s="81"/>
      <c r="X68" s="81"/>
      <c r="Y68" s="82"/>
      <c r="Z68" s="82"/>
      <c r="AA68" s="83"/>
      <c r="AB68" s="83"/>
      <c r="AC68" s="84"/>
      <c r="AD68" s="84"/>
      <c r="AE68" s="85"/>
    </row>
    <row r="69" spans="1:31" ht="23.25" customHeight="1" x14ac:dyDescent="0.25">
      <c r="A69" s="144"/>
      <c r="B69" s="70">
        <v>343</v>
      </c>
      <c r="C69" s="71">
        <v>306</v>
      </c>
      <c r="D69" s="71">
        <v>37</v>
      </c>
      <c r="E69" s="72">
        <v>295</v>
      </c>
      <c r="F69" s="72">
        <v>11</v>
      </c>
      <c r="G69" s="73">
        <v>259</v>
      </c>
      <c r="H69" s="73">
        <v>84</v>
      </c>
      <c r="I69" s="74">
        <v>249</v>
      </c>
      <c r="J69" s="74">
        <v>10</v>
      </c>
      <c r="K69" s="75">
        <v>322</v>
      </c>
      <c r="L69" s="75">
        <v>21</v>
      </c>
      <c r="M69" s="76">
        <v>41</v>
      </c>
      <c r="N69" s="76">
        <v>302</v>
      </c>
      <c r="O69" s="77">
        <v>39</v>
      </c>
      <c r="P69" s="77">
        <v>2</v>
      </c>
      <c r="Q69" s="78">
        <v>332</v>
      </c>
      <c r="R69" s="78">
        <v>11</v>
      </c>
      <c r="S69" s="79">
        <v>330</v>
      </c>
      <c r="T69" s="79">
        <v>13</v>
      </c>
      <c r="U69" s="80">
        <v>239</v>
      </c>
      <c r="V69" s="80">
        <v>104</v>
      </c>
      <c r="W69" s="81">
        <v>235</v>
      </c>
      <c r="X69" s="81">
        <v>4</v>
      </c>
      <c r="Y69" s="82">
        <v>319</v>
      </c>
      <c r="Z69" s="82">
        <v>24</v>
      </c>
      <c r="AA69" s="83">
        <v>328</v>
      </c>
      <c r="AB69" s="83">
        <v>15</v>
      </c>
      <c r="AC69" s="84">
        <v>320</v>
      </c>
      <c r="AD69" s="84">
        <v>23</v>
      </c>
      <c r="AE69" s="92" t="s">
        <v>196</v>
      </c>
    </row>
    <row r="70" spans="1:31" ht="29.25" customHeight="1" x14ac:dyDescent="0.25">
      <c r="A70" s="145"/>
      <c r="B70" s="86">
        <f>SUM(B68:B69)</f>
        <v>343</v>
      </c>
      <c r="C70" s="86">
        <f t="shared" ref="C70:AD70" si="22">SUM(C68:C69)</f>
        <v>306</v>
      </c>
      <c r="D70" s="86">
        <f t="shared" si="22"/>
        <v>37</v>
      </c>
      <c r="E70" s="86">
        <f t="shared" si="22"/>
        <v>295</v>
      </c>
      <c r="F70" s="86">
        <f t="shared" si="22"/>
        <v>11</v>
      </c>
      <c r="G70" s="86">
        <f t="shared" si="22"/>
        <v>259</v>
      </c>
      <c r="H70" s="86">
        <f t="shared" si="22"/>
        <v>84</v>
      </c>
      <c r="I70" s="86">
        <f t="shared" si="22"/>
        <v>249</v>
      </c>
      <c r="J70" s="86">
        <f t="shared" si="22"/>
        <v>10</v>
      </c>
      <c r="K70" s="86">
        <f t="shared" si="22"/>
        <v>322</v>
      </c>
      <c r="L70" s="86">
        <f t="shared" si="22"/>
        <v>21</v>
      </c>
      <c r="M70" s="86">
        <f t="shared" si="22"/>
        <v>41</v>
      </c>
      <c r="N70" s="86">
        <f t="shared" si="22"/>
        <v>302</v>
      </c>
      <c r="O70" s="86">
        <f t="shared" si="22"/>
        <v>39</v>
      </c>
      <c r="P70" s="86">
        <f t="shared" si="22"/>
        <v>2</v>
      </c>
      <c r="Q70" s="86">
        <f t="shared" si="22"/>
        <v>332</v>
      </c>
      <c r="R70" s="86">
        <f t="shared" si="22"/>
        <v>11</v>
      </c>
      <c r="S70" s="86">
        <f t="shared" si="22"/>
        <v>330</v>
      </c>
      <c r="T70" s="86">
        <f t="shared" si="22"/>
        <v>13</v>
      </c>
      <c r="U70" s="86">
        <f t="shared" si="22"/>
        <v>239</v>
      </c>
      <c r="V70" s="86">
        <f t="shared" si="22"/>
        <v>104</v>
      </c>
      <c r="W70" s="86">
        <f t="shared" si="22"/>
        <v>235</v>
      </c>
      <c r="X70" s="86">
        <f t="shared" si="22"/>
        <v>4</v>
      </c>
      <c r="Y70" s="86">
        <f t="shared" si="22"/>
        <v>319</v>
      </c>
      <c r="Z70" s="86">
        <f t="shared" si="22"/>
        <v>24</v>
      </c>
      <c r="AA70" s="86">
        <f t="shared" si="22"/>
        <v>328</v>
      </c>
      <c r="AB70" s="86">
        <f t="shared" si="22"/>
        <v>15</v>
      </c>
      <c r="AC70" s="86">
        <f t="shared" si="22"/>
        <v>320</v>
      </c>
      <c r="AD70" s="86">
        <f t="shared" si="22"/>
        <v>23</v>
      </c>
      <c r="AE70" s="85"/>
    </row>
    <row r="71" spans="1:31" ht="21" customHeight="1" x14ac:dyDescent="0.25">
      <c r="A71" s="143" t="s">
        <v>75</v>
      </c>
      <c r="B71" s="70"/>
      <c r="C71" s="71"/>
      <c r="D71" s="71"/>
      <c r="E71" s="72"/>
      <c r="F71" s="72"/>
      <c r="G71" s="73"/>
      <c r="H71" s="73"/>
      <c r="I71" s="74"/>
      <c r="J71" s="74"/>
      <c r="K71" s="75"/>
      <c r="L71" s="75"/>
      <c r="M71" s="76"/>
      <c r="N71" s="76"/>
      <c r="O71" s="77"/>
      <c r="P71" s="77"/>
      <c r="Q71" s="78"/>
      <c r="R71" s="78"/>
      <c r="S71" s="79"/>
      <c r="T71" s="79"/>
      <c r="U71" s="80"/>
      <c r="V71" s="80"/>
      <c r="W71" s="81"/>
      <c r="X71" s="81"/>
      <c r="Y71" s="82"/>
      <c r="Z71" s="82"/>
      <c r="AA71" s="83"/>
      <c r="AB71" s="83"/>
      <c r="AC71" s="84"/>
      <c r="AD71" s="84"/>
      <c r="AE71" s="85"/>
    </row>
    <row r="72" spans="1:31" ht="21.75" customHeight="1" x14ac:dyDescent="0.25">
      <c r="A72" s="144"/>
      <c r="B72" s="70">
        <v>324</v>
      </c>
      <c r="C72" s="71">
        <v>275</v>
      </c>
      <c r="D72" s="71">
        <v>49</v>
      </c>
      <c r="E72" s="72">
        <v>266</v>
      </c>
      <c r="F72" s="72">
        <v>10</v>
      </c>
      <c r="G72" s="73">
        <v>236</v>
      </c>
      <c r="H72" s="73">
        <v>88</v>
      </c>
      <c r="I72" s="74">
        <v>219</v>
      </c>
      <c r="J72" s="74">
        <v>17</v>
      </c>
      <c r="K72" s="75">
        <v>267</v>
      </c>
      <c r="L72" s="75">
        <v>57</v>
      </c>
      <c r="M72" s="76">
        <v>35</v>
      </c>
      <c r="N72" s="76">
        <v>289</v>
      </c>
      <c r="O72" s="77">
        <v>31</v>
      </c>
      <c r="P72" s="77">
        <v>4</v>
      </c>
      <c r="Q72" s="78">
        <v>308</v>
      </c>
      <c r="R72" s="78">
        <v>16</v>
      </c>
      <c r="S72" s="79">
        <v>314</v>
      </c>
      <c r="T72" s="79">
        <v>10</v>
      </c>
      <c r="U72" s="80">
        <v>170</v>
      </c>
      <c r="V72" s="80">
        <v>154</v>
      </c>
      <c r="W72" s="81">
        <v>167</v>
      </c>
      <c r="X72" s="81">
        <v>3</v>
      </c>
      <c r="Y72" s="82">
        <v>298</v>
      </c>
      <c r="Z72" s="82">
        <v>26</v>
      </c>
      <c r="AA72" s="83">
        <v>308</v>
      </c>
      <c r="AB72" s="83">
        <v>16</v>
      </c>
      <c r="AC72" s="84">
        <v>299</v>
      </c>
      <c r="AD72" s="84">
        <v>25</v>
      </c>
      <c r="AE72" s="92" t="s">
        <v>197</v>
      </c>
    </row>
    <row r="73" spans="1:31" ht="22.5" customHeight="1" x14ac:dyDescent="0.25">
      <c r="A73" s="145"/>
      <c r="B73" s="86">
        <f>SUM(B71:B72)</f>
        <v>324</v>
      </c>
      <c r="C73" s="86">
        <f t="shared" ref="C73:AD73" si="23">SUM(C71:C72)</f>
        <v>275</v>
      </c>
      <c r="D73" s="86">
        <f t="shared" si="23"/>
        <v>49</v>
      </c>
      <c r="E73" s="86">
        <f t="shared" si="23"/>
        <v>266</v>
      </c>
      <c r="F73" s="86">
        <f t="shared" si="23"/>
        <v>10</v>
      </c>
      <c r="G73" s="86">
        <f t="shared" si="23"/>
        <v>236</v>
      </c>
      <c r="H73" s="86">
        <f t="shared" si="23"/>
        <v>88</v>
      </c>
      <c r="I73" s="86">
        <f t="shared" si="23"/>
        <v>219</v>
      </c>
      <c r="J73" s="86">
        <f t="shared" si="23"/>
        <v>17</v>
      </c>
      <c r="K73" s="86">
        <f t="shared" si="23"/>
        <v>267</v>
      </c>
      <c r="L73" s="86">
        <f t="shared" si="23"/>
        <v>57</v>
      </c>
      <c r="M73" s="86">
        <f t="shared" si="23"/>
        <v>35</v>
      </c>
      <c r="N73" s="86">
        <f t="shared" si="23"/>
        <v>289</v>
      </c>
      <c r="O73" s="86">
        <f t="shared" si="23"/>
        <v>31</v>
      </c>
      <c r="P73" s="86">
        <f t="shared" si="23"/>
        <v>4</v>
      </c>
      <c r="Q73" s="86">
        <f t="shared" si="23"/>
        <v>308</v>
      </c>
      <c r="R73" s="86">
        <f t="shared" si="23"/>
        <v>16</v>
      </c>
      <c r="S73" s="86">
        <f t="shared" si="23"/>
        <v>314</v>
      </c>
      <c r="T73" s="86">
        <f t="shared" si="23"/>
        <v>10</v>
      </c>
      <c r="U73" s="86">
        <f t="shared" si="23"/>
        <v>170</v>
      </c>
      <c r="V73" s="86">
        <f t="shared" si="23"/>
        <v>154</v>
      </c>
      <c r="W73" s="86">
        <f t="shared" si="23"/>
        <v>167</v>
      </c>
      <c r="X73" s="86">
        <f t="shared" si="23"/>
        <v>3</v>
      </c>
      <c r="Y73" s="86">
        <f t="shared" si="23"/>
        <v>298</v>
      </c>
      <c r="Z73" s="86">
        <f t="shared" si="23"/>
        <v>26</v>
      </c>
      <c r="AA73" s="86">
        <f t="shared" si="23"/>
        <v>308</v>
      </c>
      <c r="AB73" s="86">
        <f t="shared" si="23"/>
        <v>16</v>
      </c>
      <c r="AC73" s="86">
        <f t="shared" si="23"/>
        <v>299</v>
      </c>
      <c r="AD73" s="86">
        <f t="shared" si="23"/>
        <v>25</v>
      </c>
      <c r="AE73" s="85"/>
    </row>
    <row r="74" spans="1:31" ht="26.25" customHeight="1" x14ac:dyDescent="0.25">
      <c r="A74" s="143" t="s">
        <v>76</v>
      </c>
      <c r="B74" s="70"/>
      <c r="C74" s="71"/>
      <c r="D74" s="71"/>
      <c r="E74" s="72"/>
      <c r="F74" s="72"/>
      <c r="G74" s="73"/>
      <c r="H74" s="73"/>
      <c r="I74" s="74"/>
      <c r="J74" s="74"/>
      <c r="K74" s="75"/>
      <c r="L74" s="75"/>
      <c r="M74" s="76"/>
      <c r="N74" s="76"/>
      <c r="O74" s="77"/>
      <c r="P74" s="77"/>
      <c r="Q74" s="78"/>
      <c r="R74" s="78"/>
      <c r="S74" s="79"/>
      <c r="T74" s="79"/>
      <c r="U74" s="80"/>
      <c r="V74" s="80"/>
      <c r="W74" s="81"/>
      <c r="X74" s="81"/>
      <c r="Y74" s="82"/>
      <c r="Z74" s="82"/>
      <c r="AA74" s="83"/>
      <c r="AB74" s="83"/>
      <c r="AC74" s="84"/>
      <c r="AD74" s="84"/>
      <c r="AE74" s="85"/>
    </row>
    <row r="75" spans="1:31" ht="21.75" customHeight="1" x14ac:dyDescent="0.25">
      <c r="A75" s="144"/>
      <c r="B75" s="70">
        <v>147</v>
      </c>
      <c r="C75" s="71">
        <v>132</v>
      </c>
      <c r="D75" s="71">
        <v>15</v>
      </c>
      <c r="E75" s="72">
        <v>127</v>
      </c>
      <c r="F75" s="72">
        <v>5</v>
      </c>
      <c r="G75" s="73">
        <v>110</v>
      </c>
      <c r="H75" s="73">
        <v>37</v>
      </c>
      <c r="I75" s="74">
        <v>106</v>
      </c>
      <c r="J75" s="74">
        <v>4</v>
      </c>
      <c r="K75" s="75">
        <v>124</v>
      </c>
      <c r="L75" s="75">
        <v>23</v>
      </c>
      <c r="M75" s="76">
        <v>10</v>
      </c>
      <c r="N75" s="76">
        <v>137</v>
      </c>
      <c r="O75" s="77">
        <v>10</v>
      </c>
      <c r="P75" s="77">
        <v>0</v>
      </c>
      <c r="Q75" s="78">
        <v>143</v>
      </c>
      <c r="R75" s="78">
        <v>4</v>
      </c>
      <c r="S75" s="79">
        <v>140</v>
      </c>
      <c r="T75" s="79">
        <v>7</v>
      </c>
      <c r="U75" s="80">
        <v>108</v>
      </c>
      <c r="V75" s="80">
        <v>39</v>
      </c>
      <c r="W75" s="81">
        <v>106</v>
      </c>
      <c r="X75" s="81">
        <v>2</v>
      </c>
      <c r="Y75" s="82">
        <v>135</v>
      </c>
      <c r="Z75" s="82">
        <v>12</v>
      </c>
      <c r="AA75" s="83">
        <v>132</v>
      </c>
      <c r="AB75" s="83">
        <v>15</v>
      </c>
      <c r="AC75" s="84">
        <v>128</v>
      </c>
      <c r="AD75" s="84">
        <v>19</v>
      </c>
      <c r="AE75" s="92" t="s">
        <v>198</v>
      </c>
    </row>
    <row r="76" spans="1:31" ht="23.25" customHeight="1" x14ac:dyDescent="0.25">
      <c r="A76" s="145"/>
      <c r="B76" s="86">
        <f>SUM(B74:B75)</f>
        <v>147</v>
      </c>
      <c r="C76" s="86">
        <f t="shared" ref="C76:AD76" si="24">SUM(C74:C75)</f>
        <v>132</v>
      </c>
      <c r="D76" s="86">
        <f t="shared" si="24"/>
        <v>15</v>
      </c>
      <c r="E76" s="86">
        <f t="shared" si="24"/>
        <v>127</v>
      </c>
      <c r="F76" s="86">
        <f t="shared" si="24"/>
        <v>5</v>
      </c>
      <c r="G76" s="86">
        <f t="shared" si="24"/>
        <v>110</v>
      </c>
      <c r="H76" s="86">
        <f t="shared" si="24"/>
        <v>37</v>
      </c>
      <c r="I76" s="86">
        <f t="shared" si="24"/>
        <v>106</v>
      </c>
      <c r="J76" s="86">
        <f t="shared" si="24"/>
        <v>4</v>
      </c>
      <c r="K76" s="86">
        <f t="shared" si="24"/>
        <v>124</v>
      </c>
      <c r="L76" s="86">
        <f t="shared" si="24"/>
        <v>23</v>
      </c>
      <c r="M76" s="86">
        <f t="shared" si="24"/>
        <v>10</v>
      </c>
      <c r="N76" s="86">
        <f t="shared" si="24"/>
        <v>137</v>
      </c>
      <c r="O76" s="86">
        <f t="shared" si="24"/>
        <v>10</v>
      </c>
      <c r="P76" s="86">
        <f t="shared" si="24"/>
        <v>0</v>
      </c>
      <c r="Q76" s="86">
        <f t="shared" si="24"/>
        <v>143</v>
      </c>
      <c r="R76" s="86">
        <f t="shared" si="24"/>
        <v>4</v>
      </c>
      <c r="S76" s="86">
        <f t="shared" si="24"/>
        <v>140</v>
      </c>
      <c r="T76" s="86">
        <f t="shared" si="24"/>
        <v>7</v>
      </c>
      <c r="U76" s="86">
        <f t="shared" si="24"/>
        <v>108</v>
      </c>
      <c r="V76" s="86">
        <f t="shared" si="24"/>
        <v>39</v>
      </c>
      <c r="W76" s="86">
        <f t="shared" si="24"/>
        <v>106</v>
      </c>
      <c r="X76" s="86">
        <f t="shared" si="24"/>
        <v>2</v>
      </c>
      <c r="Y76" s="86">
        <f t="shared" si="24"/>
        <v>135</v>
      </c>
      <c r="Z76" s="86">
        <f t="shared" si="24"/>
        <v>12</v>
      </c>
      <c r="AA76" s="86">
        <f t="shared" si="24"/>
        <v>132</v>
      </c>
      <c r="AB76" s="86">
        <f t="shared" si="24"/>
        <v>15</v>
      </c>
      <c r="AC76" s="86">
        <f t="shared" si="24"/>
        <v>128</v>
      </c>
      <c r="AD76" s="86">
        <f t="shared" si="24"/>
        <v>19</v>
      </c>
      <c r="AE76" s="85"/>
    </row>
    <row r="77" spans="1:31" ht="23.25" customHeight="1" x14ac:dyDescent="0.25">
      <c r="A77" s="143" t="s">
        <v>77</v>
      </c>
      <c r="B77" s="70"/>
      <c r="C77" s="71"/>
      <c r="D77" s="71"/>
      <c r="E77" s="72"/>
      <c r="F77" s="72"/>
      <c r="G77" s="73"/>
      <c r="H77" s="73"/>
      <c r="I77" s="74"/>
      <c r="J77" s="74"/>
      <c r="K77" s="75"/>
      <c r="L77" s="75"/>
      <c r="M77" s="76"/>
      <c r="N77" s="76"/>
      <c r="O77" s="77"/>
      <c r="P77" s="77"/>
      <c r="Q77" s="78"/>
      <c r="R77" s="78"/>
      <c r="S77" s="79"/>
      <c r="T77" s="79"/>
      <c r="U77" s="80"/>
      <c r="V77" s="80"/>
      <c r="W77" s="81"/>
      <c r="X77" s="81"/>
      <c r="Y77" s="82"/>
      <c r="Z77" s="82"/>
      <c r="AA77" s="83"/>
      <c r="AB77" s="83"/>
      <c r="AC77" s="84"/>
      <c r="AD77" s="84"/>
      <c r="AE77" s="85"/>
    </row>
    <row r="78" spans="1:31" ht="22.5" customHeight="1" x14ac:dyDescent="0.25">
      <c r="A78" s="144"/>
      <c r="B78" s="53">
        <v>21</v>
      </c>
      <c r="C78" s="71">
        <v>21</v>
      </c>
      <c r="D78" s="71">
        <v>0</v>
      </c>
      <c r="E78" s="72">
        <v>21</v>
      </c>
      <c r="F78" s="72">
        <v>0</v>
      </c>
      <c r="G78" s="73">
        <v>17</v>
      </c>
      <c r="H78" s="73">
        <v>4</v>
      </c>
      <c r="I78" s="74">
        <v>17</v>
      </c>
      <c r="J78" s="74">
        <v>0</v>
      </c>
      <c r="K78" s="75">
        <v>21</v>
      </c>
      <c r="L78" s="75">
        <v>0</v>
      </c>
      <c r="M78" s="76">
        <v>4</v>
      </c>
      <c r="N78" s="76">
        <v>17</v>
      </c>
      <c r="O78" s="77">
        <v>4</v>
      </c>
      <c r="P78" s="77">
        <v>0</v>
      </c>
      <c r="Q78" s="78">
        <v>21</v>
      </c>
      <c r="R78" s="78">
        <v>0</v>
      </c>
      <c r="S78" s="79">
        <v>21</v>
      </c>
      <c r="T78" s="79">
        <v>0</v>
      </c>
      <c r="U78" s="80">
        <v>16</v>
      </c>
      <c r="V78" s="80">
        <v>5</v>
      </c>
      <c r="W78" s="81">
        <v>16</v>
      </c>
      <c r="X78" s="81">
        <v>0</v>
      </c>
      <c r="Y78" s="82">
        <v>21</v>
      </c>
      <c r="Z78" s="82">
        <v>0</v>
      </c>
      <c r="AA78" s="83">
        <v>21</v>
      </c>
      <c r="AB78" s="83">
        <v>0</v>
      </c>
      <c r="AC78" s="84">
        <v>21</v>
      </c>
      <c r="AD78" s="84">
        <v>0</v>
      </c>
      <c r="AE78" s="92" t="s">
        <v>199</v>
      </c>
    </row>
    <row r="79" spans="1:31" ht="19.5" customHeight="1" x14ac:dyDescent="0.25">
      <c r="A79" s="145"/>
      <c r="B79" s="86">
        <f>SUM(B77:B78)</f>
        <v>21</v>
      </c>
      <c r="C79" s="86">
        <f t="shared" ref="C79:AD79" si="25">SUM(C77:C78)</f>
        <v>21</v>
      </c>
      <c r="D79" s="86">
        <f t="shared" si="25"/>
        <v>0</v>
      </c>
      <c r="E79" s="86">
        <f t="shared" si="25"/>
        <v>21</v>
      </c>
      <c r="F79" s="86">
        <f t="shared" si="25"/>
        <v>0</v>
      </c>
      <c r="G79" s="86">
        <f t="shared" si="25"/>
        <v>17</v>
      </c>
      <c r="H79" s="86">
        <f t="shared" si="25"/>
        <v>4</v>
      </c>
      <c r="I79" s="86">
        <f t="shared" si="25"/>
        <v>17</v>
      </c>
      <c r="J79" s="86">
        <f t="shared" si="25"/>
        <v>0</v>
      </c>
      <c r="K79" s="86">
        <f t="shared" si="25"/>
        <v>21</v>
      </c>
      <c r="L79" s="86">
        <f t="shared" si="25"/>
        <v>0</v>
      </c>
      <c r="M79" s="86">
        <f t="shared" si="25"/>
        <v>4</v>
      </c>
      <c r="N79" s="86">
        <f t="shared" si="25"/>
        <v>17</v>
      </c>
      <c r="O79" s="86">
        <f t="shared" si="25"/>
        <v>4</v>
      </c>
      <c r="P79" s="86">
        <f t="shared" si="25"/>
        <v>0</v>
      </c>
      <c r="Q79" s="86">
        <f t="shared" si="25"/>
        <v>21</v>
      </c>
      <c r="R79" s="86">
        <f t="shared" si="25"/>
        <v>0</v>
      </c>
      <c r="S79" s="86">
        <f t="shared" si="25"/>
        <v>21</v>
      </c>
      <c r="T79" s="86">
        <f t="shared" si="25"/>
        <v>0</v>
      </c>
      <c r="U79" s="86">
        <f t="shared" si="25"/>
        <v>16</v>
      </c>
      <c r="V79" s="86">
        <f t="shared" si="25"/>
        <v>5</v>
      </c>
      <c r="W79" s="86">
        <f t="shared" si="25"/>
        <v>16</v>
      </c>
      <c r="X79" s="86">
        <f t="shared" si="25"/>
        <v>0</v>
      </c>
      <c r="Y79" s="86">
        <f t="shared" si="25"/>
        <v>21</v>
      </c>
      <c r="Z79" s="86">
        <f t="shared" si="25"/>
        <v>0</v>
      </c>
      <c r="AA79" s="86">
        <f t="shared" si="25"/>
        <v>21</v>
      </c>
      <c r="AB79" s="86">
        <f t="shared" si="25"/>
        <v>0</v>
      </c>
      <c r="AC79" s="86">
        <f t="shared" si="25"/>
        <v>21</v>
      </c>
      <c r="AD79" s="86">
        <f t="shared" si="25"/>
        <v>0</v>
      </c>
      <c r="AE79" s="85"/>
    </row>
    <row r="80" spans="1:31" ht="24.75" customHeight="1" x14ac:dyDescent="0.25">
      <c r="A80" s="143" t="s">
        <v>78</v>
      </c>
      <c r="B80" s="70"/>
      <c r="C80" s="71"/>
      <c r="D80" s="71"/>
      <c r="E80" s="72"/>
      <c r="F80" s="72"/>
      <c r="G80" s="73"/>
      <c r="H80" s="73"/>
      <c r="I80" s="74"/>
      <c r="J80" s="74"/>
      <c r="K80" s="75"/>
      <c r="L80" s="75"/>
      <c r="M80" s="76"/>
      <c r="N80" s="76"/>
      <c r="O80" s="77"/>
      <c r="P80" s="77"/>
      <c r="Q80" s="78"/>
      <c r="R80" s="78"/>
      <c r="S80" s="79"/>
      <c r="T80" s="79"/>
      <c r="U80" s="80"/>
      <c r="V80" s="80"/>
      <c r="W80" s="81"/>
      <c r="X80" s="81"/>
      <c r="Y80" s="82"/>
      <c r="Z80" s="82"/>
      <c r="AA80" s="83"/>
      <c r="AB80" s="83"/>
      <c r="AC80" s="84"/>
      <c r="AD80" s="84"/>
      <c r="AE80" s="85"/>
    </row>
    <row r="81" spans="1:55" ht="22.5" customHeight="1" x14ac:dyDescent="0.25">
      <c r="A81" s="144"/>
      <c r="B81" s="53">
        <v>381</v>
      </c>
      <c r="C81" s="71">
        <v>327</v>
      </c>
      <c r="D81" s="71">
        <v>54</v>
      </c>
      <c r="E81" s="72">
        <v>308</v>
      </c>
      <c r="F81" s="72">
        <v>19</v>
      </c>
      <c r="G81" s="73">
        <v>261</v>
      </c>
      <c r="H81" s="73">
        <v>120</v>
      </c>
      <c r="I81" s="74">
        <v>241</v>
      </c>
      <c r="J81" s="74">
        <v>20</v>
      </c>
      <c r="K81" s="75">
        <v>344</v>
      </c>
      <c r="L81" s="75">
        <v>37</v>
      </c>
      <c r="M81" s="76">
        <v>13</v>
      </c>
      <c r="N81" s="76">
        <v>368</v>
      </c>
      <c r="O81" s="77">
        <v>12</v>
      </c>
      <c r="P81" s="77">
        <v>1</v>
      </c>
      <c r="Q81" s="78">
        <v>355</v>
      </c>
      <c r="R81" s="78">
        <v>26</v>
      </c>
      <c r="S81" s="79">
        <v>364</v>
      </c>
      <c r="T81" s="79">
        <v>17</v>
      </c>
      <c r="U81" s="80">
        <v>188</v>
      </c>
      <c r="V81" s="80">
        <v>193</v>
      </c>
      <c r="W81" s="81">
        <v>180</v>
      </c>
      <c r="X81" s="81">
        <v>8</v>
      </c>
      <c r="Y81" s="82">
        <v>349</v>
      </c>
      <c r="Z81" s="82">
        <v>32</v>
      </c>
      <c r="AA81" s="83">
        <v>360</v>
      </c>
      <c r="AB81" s="83">
        <v>21</v>
      </c>
      <c r="AC81" s="84">
        <v>366</v>
      </c>
      <c r="AD81" s="84">
        <v>15</v>
      </c>
      <c r="AE81" s="92" t="s">
        <v>200</v>
      </c>
    </row>
    <row r="82" spans="1:55" x14ac:dyDescent="0.25">
      <c r="A82" s="145"/>
      <c r="B82" s="86">
        <f>SUM(B80:B81)</f>
        <v>381</v>
      </c>
      <c r="C82" s="86">
        <f t="shared" ref="C82:AD82" si="26">SUM(C80:C81)</f>
        <v>327</v>
      </c>
      <c r="D82" s="86">
        <f t="shared" si="26"/>
        <v>54</v>
      </c>
      <c r="E82" s="86">
        <f t="shared" si="26"/>
        <v>308</v>
      </c>
      <c r="F82" s="86">
        <f t="shared" si="26"/>
        <v>19</v>
      </c>
      <c r="G82" s="86">
        <f t="shared" si="26"/>
        <v>261</v>
      </c>
      <c r="H82" s="86">
        <f t="shared" si="26"/>
        <v>120</v>
      </c>
      <c r="I82" s="86">
        <f t="shared" si="26"/>
        <v>241</v>
      </c>
      <c r="J82" s="86">
        <f t="shared" si="26"/>
        <v>20</v>
      </c>
      <c r="K82" s="86">
        <f t="shared" si="26"/>
        <v>344</v>
      </c>
      <c r="L82" s="86">
        <f t="shared" si="26"/>
        <v>37</v>
      </c>
      <c r="M82" s="86">
        <f t="shared" si="26"/>
        <v>13</v>
      </c>
      <c r="N82" s="86">
        <f t="shared" si="26"/>
        <v>368</v>
      </c>
      <c r="O82" s="86">
        <f t="shared" si="26"/>
        <v>12</v>
      </c>
      <c r="P82" s="86">
        <f t="shared" si="26"/>
        <v>1</v>
      </c>
      <c r="Q82" s="86">
        <f t="shared" si="26"/>
        <v>355</v>
      </c>
      <c r="R82" s="86">
        <f t="shared" si="26"/>
        <v>26</v>
      </c>
      <c r="S82" s="86">
        <f t="shared" si="26"/>
        <v>364</v>
      </c>
      <c r="T82" s="86">
        <f t="shared" si="26"/>
        <v>17</v>
      </c>
      <c r="U82" s="86">
        <f t="shared" si="26"/>
        <v>188</v>
      </c>
      <c r="V82" s="86">
        <f t="shared" si="26"/>
        <v>193</v>
      </c>
      <c r="W82" s="86">
        <f t="shared" si="26"/>
        <v>180</v>
      </c>
      <c r="X82" s="86">
        <f t="shared" si="26"/>
        <v>8</v>
      </c>
      <c r="Y82" s="86">
        <f t="shared" si="26"/>
        <v>349</v>
      </c>
      <c r="Z82" s="86">
        <f t="shared" si="26"/>
        <v>32</v>
      </c>
      <c r="AA82" s="86">
        <f t="shared" si="26"/>
        <v>360</v>
      </c>
      <c r="AB82" s="86">
        <f t="shared" si="26"/>
        <v>21</v>
      </c>
      <c r="AC82" s="86">
        <f t="shared" si="26"/>
        <v>366</v>
      </c>
      <c r="AD82" s="86">
        <f t="shared" si="26"/>
        <v>15</v>
      </c>
      <c r="AE82" s="91"/>
    </row>
    <row r="83" spans="1:55" ht="23.25" customHeight="1" x14ac:dyDescent="0.25">
      <c r="A83" s="143" t="s">
        <v>79</v>
      </c>
      <c r="B83" s="70"/>
      <c r="C83" s="71"/>
      <c r="D83" s="71"/>
      <c r="E83" s="72"/>
      <c r="F83" s="72"/>
      <c r="G83" s="73"/>
      <c r="H83" s="73"/>
      <c r="I83" s="74"/>
      <c r="J83" s="74"/>
      <c r="K83" s="75"/>
      <c r="L83" s="75"/>
      <c r="M83" s="76"/>
      <c r="N83" s="76"/>
      <c r="O83" s="77"/>
      <c r="P83" s="77"/>
      <c r="Q83" s="78"/>
      <c r="R83" s="78"/>
      <c r="S83" s="79"/>
      <c r="T83" s="79"/>
      <c r="U83" s="80"/>
      <c r="V83" s="80"/>
      <c r="W83" s="81"/>
      <c r="X83" s="81"/>
      <c r="Y83" s="82"/>
      <c r="Z83" s="82"/>
      <c r="AA83" s="83"/>
      <c r="AB83" s="83"/>
      <c r="AC83" s="84"/>
      <c r="AD83" s="84"/>
      <c r="AE83" s="85"/>
    </row>
    <row r="84" spans="1:55" ht="24.75" customHeight="1" x14ac:dyDescent="0.25">
      <c r="A84" s="144"/>
      <c r="B84" s="70">
        <v>214</v>
      </c>
      <c r="C84" s="71">
        <v>185</v>
      </c>
      <c r="D84" s="71">
        <v>29</v>
      </c>
      <c r="E84" s="72">
        <v>180</v>
      </c>
      <c r="F84" s="72">
        <v>5</v>
      </c>
      <c r="G84" s="73">
        <v>164</v>
      </c>
      <c r="H84" s="73">
        <v>50</v>
      </c>
      <c r="I84" s="74">
        <v>152</v>
      </c>
      <c r="J84" s="74">
        <v>12</v>
      </c>
      <c r="K84" s="75">
        <v>197</v>
      </c>
      <c r="L84" s="75">
        <v>17</v>
      </c>
      <c r="M84" s="76">
        <v>13</v>
      </c>
      <c r="N84" s="76">
        <v>201</v>
      </c>
      <c r="O84" s="77">
        <v>12</v>
      </c>
      <c r="P84" s="77">
        <v>1</v>
      </c>
      <c r="Q84" s="78">
        <v>204</v>
      </c>
      <c r="R84" s="78">
        <v>10</v>
      </c>
      <c r="S84" s="79">
        <v>208</v>
      </c>
      <c r="T84" s="79">
        <v>6</v>
      </c>
      <c r="U84" s="80">
        <v>124</v>
      </c>
      <c r="V84" s="80">
        <v>90</v>
      </c>
      <c r="W84" s="81">
        <v>122</v>
      </c>
      <c r="X84" s="81">
        <v>2</v>
      </c>
      <c r="Y84" s="82">
        <v>193</v>
      </c>
      <c r="Z84" s="82">
        <v>21</v>
      </c>
      <c r="AA84" s="83">
        <v>203</v>
      </c>
      <c r="AB84" s="83">
        <v>11</v>
      </c>
      <c r="AC84" s="84">
        <v>195</v>
      </c>
      <c r="AD84" s="84">
        <v>19</v>
      </c>
      <c r="AE84" s="92" t="s">
        <v>201</v>
      </c>
    </row>
    <row r="85" spans="1:55" x14ac:dyDescent="0.25">
      <c r="A85" s="145"/>
      <c r="B85" s="86">
        <f>SUM(B83:B84)</f>
        <v>214</v>
      </c>
      <c r="C85" s="86">
        <f t="shared" ref="C85:AD85" si="27">SUM(C83:C84)</f>
        <v>185</v>
      </c>
      <c r="D85" s="86">
        <f t="shared" si="27"/>
        <v>29</v>
      </c>
      <c r="E85" s="86">
        <f t="shared" si="27"/>
        <v>180</v>
      </c>
      <c r="F85" s="86">
        <f t="shared" si="27"/>
        <v>5</v>
      </c>
      <c r="G85" s="86">
        <f t="shared" si="27"/>
        <v>164</v>
      </c>
      <c r="H85" s="86">
        <f t="shared" si="27"/>
        <v>50</v>
      </c>
      <c r="I85" s="86">
        <f t="shared" si="27"/>
        <v>152</v>
      </c>
      <c r="J85" s="86">
        <f t="shared" si="27"/>
        <v>12</v>
      </c>
      <c r="K85" s="86">
        <f t="shared" si="27"/>
        <v>197</v>
      </c>
      <c r="L85" s="86">
        <f t="shared" si="27"/>
        <v>17</v>
      </c>
      <c r="M85" s="86">
        <f t="shared" si="27"/>
        <v>13</v>
      </c>
      <c r="N85" s="86">
        <f t="shared" si="27"/>
        <v>201</v>
      </c>
      <c r="O85" s="86">
        <f t="shared" si="27"/>
        <v>12</v>
      </c>
      <c r="P85" s="86">
        <f t="shared" si="27"/>
        <v>1</v>
      </c>
      <c r="Q85" s="86">
        <f t="shared" si="27"/>
        <v>204</v>
      </c>
      <c r="R85" s="86">
        <f t="shared" si="27"/>
        <v>10</v>
      </c>
      <c r="S85" s="86">
        <f t="shared" si="27"/>
        <v>208</v>
      </c>
      <c r="T85" s="86">
        <f t="shared" si="27"/>
        <v>6</v>
      </c>
      <c r="U85" s="86">
        <f t="shared" si="27"/>
        <v>124</v>
      </c>
      <c r="V85" s="86">
        <f t="shared" si="27"/>
        <v>90</v>
      </c>
      <c r="W85" s="86">
        <f t="shared" si="27"/>
        <v>122</v>
      </c>
      <c r="X85" s="86">
        <f t="shared" si="27"/>
        <v>2</v>
      </c>
      <c r="Y85" s="86">
        <f t="shared" si="27"/>
        <v>193</v>
      </c>
      <c r="Z85" s="86">
        <f t="shared" si="27"/>
        <v>21</v>
      </c>
      <c r="AA85" s="86">
        <f t="shared" si="27"/>
        <v>203</v>
      </c>
      <c r="AB85" s="86">
        <f t="shared" si="27"/>
        <v>11</v>
      </c>
      <c r="AC85" s="86">
        <f t="shared" si="27"/>
        <v>195</v>
      </c>
      <c r="AD85" s="86">
        <f t="shared" si="27"/>
        <v>19</v>
      </c>
      <c r="AE85" s="85"/>
    </row>
    <row r="86" spans="1:55" ht="38.25" customHeight="1" x14ac:dyDescent="0.25">
      <c r="A86" s="143" t="s">
        <v>80</v>
      </c>
      <c r="B86" s="70">
        <v>432</v>
      </c>
      <c r="C86" s="71">
        <v>360</v>
      </c>
      <c r="D86" s="71">
        <v>72</v>
      </c>
      <c r="E86" s="72">
        <v>345</v>
      </c>
      <c r="F86" s="72">
        <v>15</v>
      </c>
      <c r="G86" s="73">
        <v>282</v>
      </c>
      <c r="H86" s="73">
        <v>150</v>
      </c>
      <c r="I86" s="74">
        <v>264</v>
      </c>
      <c r="J86" s="74">
        <v>18</v>
      </c>
      <c r="K86" s="75">
        <v>407</v>
      </c>
      <c r="L86" s="75">
        <v>25</v>
      </c>
      <c r="M86" s="76">
        <v>9</v>
      </c>
      <c r="N86" s="76">
        <v>423</v>
      </c>
      <c r="O86" s="77">
        <v>9</v>
      </c>
      <c r="P86" s="77">
        <v>0</v>
      </c>
      <c r="Q86" s="78">
        <v>422</v>
      </c>
      <c r="R86" s="78">
        <v>10</v>
      </c>
      <c r="S86" s="79">
        <v>424</v>
      </c>
      <c r="T86" s="79">
        <v>8</v>
      </c>
      <c r="U86" s="80">
        <v>292</v>
      </c>
      <c r="V86" s="80">
        <v>140</v>
      </c>
      <c r="W86" s="81">
        <v>292</v>
      </c>
      <c r="X86" s="81">
        <v>0</v>
      </c>
      <c r="Y86" s="82">
        <v>418</v>
      </c>
      <c r="Z86" s="82">
        <v>14</v>
      </c>
      <c r="AA86" s="83">
        <v>429</v>
      </c>
      <c r="AB86" s="83">
        <v>3</v>
      </c>
      <c r="AC86" s="84">
        <v>428</v>
      </c>
      <c r="AD86" s="84">
        <v>4</v>
      </c>
      <c r="AE86" s="85"/>
    </row>
    <row r="87" spans="1:55" x14ac:dyDescent="0.25">
      <c r="A87" s="144"/>
      <c r="B87" s="70">
        <v>331</v>
      </c>
      <c r="C87" s="71">
        <v>281</v>
      </c>
      <c r="D87" s="71">
        <v>50</v>
      </c>
      <c r="E87" s="72">
        <v>275</v>
      </c>
      <c r="F87" s="72">
        <v>6</v>
      </c>
      <c r="G87" s="73">
        <v>220</v>
      </c>
      <c r="H87" s="73">
        <v>111</v>
      </c>
      <c r="I87" s="74">
        <v>217</v>
      </c>
      <c r="J87" s="74">
        <v>3</v>
      </c>
      <c r="K87" s="75">
        <v>317</v>
      </c>
      <c r="L87" s="75">
        <v>14</v>
      </c>
      <c r="M87" s="76">
        <v>20</v>
      </c>
      <c r="N87" s="76">
        <v>311</v>
      </c>
      <c r="O87" s="77">
        <v>19</v>
      </c>
      <c r="P87" s="77">
        <v>1</v>
      </c>
      <c r="Q87" s="78">
        <v>325</v>
      </c>
      <c r="R87" s="78">
        <v>6</v>
      </c>
      <c r="S87" s="79">
        <v>327</v>
      </c>
      <c r="T87" s="79">
        <v>4</v>
      </c>
      <c r="U87" s="80">
        <v>205</v>
      </c>
      <c r="V87" s="80">
        <v>126</v>
      </c>
      <c r="W87" s="81">
        <v>205</v>
      </c>
      <c r="X87" s="81">
        <v>0</v>
      </c>
      <c r="Y87" s="82">
        <v>317</v>
      </c>
      <c r="Z87" s="82">
        <v>14</v>
      </c>
      <c r="AA87" s="83">
        <v>329</v>
      </c>
      <c r="AB87" s="83">
        <v>2</v>
      </c>
      <c r="AC87" s="84">
        <v>328</v>
      </c>
      <c r="AD87" s="84">
        <v>3</v>
      </c>
      <c r="AE87" s="92" t="s">
        <v>202</v>
      </c>
    </row>
    <row r="88" spans="1:55" x14ac:dyDescent="0.25">
      <c r="A88" s="145"/>
      <c r="B88" s="86">
        <f>SUM(B86:B87)</f>
        <v>763</v>
      </c>
      <c r="C88" s="86">
        <f t="shared" ref="C88:AD88" si="28">SUM(C86:C87)</f>
        <v>641</v>
      </c>
      <c r="D88" s="86">
        <f t="shared" si="28"/>
        <v>122</v>
      </c>
      <c r="E88" s="86">
        <f t="shared" si="28"/>
        <v>620</v>
      </c>
      <c r="F88" s="86">
        <f t="shared" si="28"/>
        <v>21</v>
      </c>
      <c r="G88" s="86">
        <f t="shared" si="28"/>
        <v>502</v>
      </c>
      <c r="H88" s="86">
        <f t="shared" si="28"/>
        <v>261</v>
      </c>
      <c r="I88" s="86">
        <f t="shared" si="28"/>
        <v>481</v>
      </c>
      <c r="J88" s="86">
        <f t="shared" si="28"/>
        <v>21</v>
      </c>
      <c r="K88" s="86">
        <f t="shared" si="28"/>
        <v>724</v>
      </c>
      <c r="L88" s="86">
        <f t="shared" si="28"/>
        <v>39</v>
      </c>
      <c r="M88" s="86">
        <f t="shared" si="28"/>
        <v>29</v>
      </c>
      <c r="N88" s="86">
        <f t="shared" si="28"/>
        <v>734</v>
      </c>
      <c r="O88" s="86">
        <f t="shared" si="28"/>
        <v>28</v>
      </c>
      <c r="P88" s="86">
        <f t="shared" si="28"/>
        <v>1</v>
      </c>
      <c r="Q88" s="86">
        <f t="shared" si="28"/>
        <v>747</v>
      </c>
      <c r="R88" s="86">
        <f t="shared" si="28"/>
        <v>16</v>
      </c>
      <c r="S88" s="86">
        <f t="shared" si="28"/>
        <v>751</v>
      </c>
      <c r="T88" s="86">
        <f t="shared" si="28"/>
        <v>12</v>
      </c>
      <c r="U88" s="86">
        <f t="shared" si="28"/>
        <v>497</v>
      </c>
      <c r="V88" s="86">
        <f t="shared" si="28"/>
        <v>266</v>
      </c>
      <c r="W88" s="86">
        <f t="shared" si="28"/>
        <v>497</v>
      </c>
      <c r="X88" s="86">
        <f t="shared" si="28"/>
        <v>0</v>
      </c>
      <c r="Y88" s="86">
        <f t="shared" si="28"/>
        <v>735</v>
      </c>
      <c r="Z88" s="86">
        <f t="shared" si="28"/>
        <v>28</v>
      </c>
      <c r="AA88" s="86">
        <f t="shared" si="28"/>
        <v>758</v>
      </c>
      <c r="AB88" s="86">
        <f t="shared" si="28"/>
        <v>5</v>
      </c>
      <c r="AC88" s="86">
        <f t="shared" si="28"/>
        <v>756</v>
      </c>
      <c r="AD88" s="86">
        <f t="shared" si="28"/>
        <v>7</v>
      </c>
      <c r="AE88" s="85"/>
    </row>
    <row r="89" spans="1:55" ht="24.75" customHeight="1" x14ac:dyDescent="0.25">
      <c r="A89" s="143" t="s">
        <v>81</v>
      </c>
      <c r="B89" s="70"/>
      <c r="C89" s="71"/>
      <c r="D89" s="71"/>
      <c r="E89" s="72"/>
      <c r="F89" s="72"/>
      <c r="G89" s="73"/>
      <c r="H89" s="73"/>
      <c r="I89" s="74"/>
      <c r="J89" s="74"/>
      <c r="K89" s="75"/>
      <c r="L89" s="75"/>
      <c r="M89" s="76"/>
      <c r="N89" s="76"/>
      <c r="O89" s="77"/>
      <c r="P89" s="77"/>
      <c r="Q89" s="78"/>
      <c r="R89" s="78"/>
      <c r="S89" s="79"/>
      <c r="T89" s="79"/>
      <c r="U89" s="80"/>
      <c r="V89" s="80"/>
      <c r="W89" s="81"/>
      <c r="X89" s="81"/>
      <c r="Y89" s="82"/>
      <c r="Z89" s="82"/>
      <c r="AA89" s="83"/>
      <c r="AB89" s="83"/>
      <c r="AC89" s="84"/>
      <c r="AD89" s="84"/>
      <c r="AE89" s="85"/>
    </row>
    <row r="90" spans="1:55" ht="25.5" customHeight="1" x14ac:dyDescent="0.25">
      <c r="A90" s="144"/>
      <c r="B90" s="53">
        <v>85</v>
      </c>
      <c r="C90" s="71">
        <v>82</v>
      </c>
      <c r="D90" s="71">
        <v>3</v>
      </c>
      <c r="E90" s="72">
        <v>82</v>
      </c>
      <c r="F90" s="72">
        <v>0</v>
      </c>
      <c r="G90" s="73">
        <v>72</v>
      </c>
      <c r="H90" s="73">
        <v>13</v>
      </c>
      <c r="I90" s="74">
        <v>72</v>
      </c>
      <c r="J90" s="74">
        <v>0</v>
      </c>
      <c r="K90" s="75">
        <v>84</v>
      </c>
      <c r="L90" s="75">
        <v>1</v>
      </c>
      <c r="M90" s="76">
        <v>8</v>
      </c>
      <c r="N90" s="76">
        <v>77</v>
      </c>
      <c r="O90" s="77">
        <v>8</v>
      </c>
      <c r="P90" s="77">
        <v>0</v>
      </c>
      <c r="Q90" s="78">
        <v>84</v>
      </c>
      <c r="R90" s="78">
        <v>1</v>
      </c>
      <c r="S90" s="79">
        <v>84</v>
      </c>
      <c r="T90" s="79">
        <v>1</v>
      </c>
      <c r="U90" s="80">
        <v>70</v>
      </c>
      <c r="V90" s="80">
        <v>15</v>
      </c>
      <c r="W90" s="81">
        <v>70</v>
      </c>
      <c r="X90" s="81">
        <v>0</v>
      </c>
      <c r="Y90" s="82">
        <v>84</v>
      </c>
      <c r="Z90" s="82">
        <v>1</v>
      </c>
      <c r="AA90" s="83">
        <v>84</v>
      </c>
      <c r="AB90" s="83">
        <v>1</v>
      </c>
      <c r="AC90" s="84">
        <v>84</v>
      </c>
      <c r="AD90" s="84">
        <v>1</v>
      </c>
      <c r="AE90" s="92" t="s">
        <v>203</v>
      </c>
    </row>
    <row r="91" spans="1:55" ht="23.25" customHeight="1" x14ac:dyDescent="0.25">
      <c r="A91" s="145"/>
      <c r="B91" s="86">
        <f>SUM(B89:B90)</f>
        <v>85</v>
      </c>
      <c r="C91" s="86">
        <f t="shared" ref="C91:AD91" si="29">SUM(C89:C90)</f>
        <v>82</v>
      </c>
      <c r="D91" s="86">
        <f t="shared" si="29"/>
        <v>3</v>
      </c>
      <c r="E91" s="86">
        <f t="shared" si="29"/>
        <v>82</v>
      </c>
      <c r="F91" s="86">
        <f t="shared" si="29"/>
        <v>0</v>
      </c>
      <c r="G91" s="86">
        <f t="shared" si="29"/>
        <v>72</v>
      </c>
      <c r="H91" s="86">
        <f t="shared" si="29"/>
        <v>13</v>
      </c>
      <c r="I91" s="86">
        <f t="shared" si="29"/>
        <v>72</v>
      </c>
      <c r="J91" s="86">
        <f t="shared" si="29"/>
        <v>0</v>
      </c>
      <c r="K91" s="86">
        <f t="shared" si="29"/>
        <v>84</v>
      </c>
      <c r="L91" s="86">
        <f t="shared" si="29"/>
        <v>1</v>
      </c>
      <c r="M91" s="86">
        <f t="shared" si="29"/>
        <v>8</v>
      </c>
      <c r="N91" s="86">
        <f t="shared" si="29"/>
        <v>77</v>
      </c>
      <c r="O91" s="86">
        <f t="shared" si="29"/>
        <v>8</v>
      </c>
      <c r="P91" s="86">
        <f t="shared" si="29"/>
        <v>0</v>
      </c>
      <c r="Q91" s="86">
        <f t="shared" si="29"/>
        <v>84</v>
      </c>
      <c r="R91" s="86">
        <f t="shared" si="29"/>
        <v>1</v>
      </c>
      <c r="S91" s="86">
        <f t="shared" si="29"/>
        <v>84</v>
      </c>
      <c r="T91" s="86">
        <f t="shared" si="29"/>
        <v>1</v>
      </c>
      <c r="U91" s="86">
        <f t="shared" si="29"/>
        <v>70</v>
      </c>
      <c r="V91" s="86">
        <f t="shared" si="29"/>
        <v>15</v>
      </c>
      <c r="W91" s="86">
        <f t="shared" si="29"/>
        <v>70</v>
      </c>
      <c r="X91" s="86">
        <f t="shared" si="29"/>
        <v>0</v>
      </c>
      <c r="Y91" s="86">
        <f t="shared" si="29"/>
        <v>84</v>
      </c>
      <c r="Z91" s="86">
        <f t="shared" si="29"/>
        <v>1</v>
      </c>
      <c r="AA91" s="86">
        <f t="shared" si="29"/>
        <v>84</v>
      </c>
      <c r="AB91" s="86">
        <f t="shared" si="29"/>
        <v>1</v>
      </c>
      <c r="AC91" s="86">
        <f t="shared" si="29"/>
        <v>84</v>
      </c>
      <c r="AD91" s="86">
        <f t="shared" si="29"/>
        <v>1</v>
      </c>
      <c r="AE91" s="85"/>
    </row>
    <row r="92" spans="1:55" ht="25.5" customHeight="1" x14ac:dyDescent="0.25">
      <c r="A92" s="87"/>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row>
    <row r="93" spans="1:55" x14ac:dyDescent="0.25">
      <c r="A93" s="88"/>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row>
    <row r="94" spans="1:55" ht="25.5" customHeight="1" x14ac:dyDescent="0.25">
      <c r="A94" s="88"/>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row>
    <row r="95" spans="1:55" ht="25.5" customHeight="1" x14ac:dyDescent="0.25">
      <c r="A95" s="88"/>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row>
    <row r="96" spans="1:55" x14ac:dyDescent="0.25">
      <c r="A96" s="88"/>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row>
    <row r="97" spans="1:55" ht="26.25" customHeight="1" x14ac:dyDescent="0.25">
      <c r="A97" s="88"/>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row>
    <row r="98" spans="1:55"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row>
    <row r="99" spans="1:55"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row>
    <row r="100" spans="1:5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row>
    <row r="101" spans="1:5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row>
    <row r="102" spans="1:5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row>
    <row r="103" spans="1:5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row>
    <row r="104" spans="1:5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row>
    <row r="105" spans="1:55"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row>
    <row r="106" spans="1:55"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row>
    <row r="107" spans="1:55"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row>
    <row r="108" spans="1:5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row>
    <row r="109" spans="1:5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row>
    <row r="110" spans="1:55"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row>
    <row r="111" spans="1:55"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row>
    <row r="112" spans="1:55"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row>
    <row r="113" spans="1:55"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row>
    <row r="114" spans="1:55"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row>
    <row r="115" spans="1:55"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row>
    <row r="116" spans="1:55"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row>
    <row r="117" spans="1:55" ht="47.2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row>
    <row r="118" spans="1:55"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row>
    <row r="119" spans="1:55"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row>
    <row r="120" spans="1:55"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row>
    <row r="121" spans="1:55"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row>
    <row r="122" spans="1:55"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row>
    <row r="123" spans="1:55"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row>
    <row r="124" spans="1:55"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row>
    <row r="125" spans="1:55"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row>
    <row r="126" spans="1:55"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row>
    <row r="127" spans="1:55"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row>
    <row r="128" spans="1:55"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row>
    <row r="129" spans="1:55"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row>
    <row r="130" spans="1:55"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row>
    <row r="131" spans="1:55"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row>
    <row r="132" spans="1:55"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row>
    <row r="133" spans="1:55"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row>
    <row r="134" spans="1:55"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row>
    <row r="135" spans="1:55"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row>
    <row r="136" spans="1:55"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row>
    <row r="137" spans="1:55"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row>
    <row r="138" spans="1:55"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row>
    <row r="139" spans="1:55"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row>
    <row r="140" spans="1:55"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row>
    <row r="141" spans="1:55"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row>
    <row r="142" spans="1:55"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row>
    <row r="143" spans="1:55"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row>
    <row r="144" spans="1:55"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row>
    <row r="145" spans="1:55"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row>
    <row r="146" spans="1:55"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row>
    <row r="147" spans="1:55"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row>
    <row r="148" spans="1:55"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row>
    <row r="149" spans="1:55"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row>
    <row r="150" spans="1:55"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row>
    <row r="151" spans="1:55"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row>
    <row r="152" spans="1:55"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row>
    <row r="153" spans="1:55"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row>
    <row r="154" spans="1:55"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row>
    <row r="155" spans="1:55"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row>
    <row r="156" spans="1:55"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row>
    <row r="157" spans="1:55"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row>
    <row r="158" spans="1:55"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row>
    <row r="159" spans="1:55"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row>
    <row r="160" spans="1:55"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row>
    <row r="161" spans="1:55"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row>
    <row r="162" spans="1:55"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row>
    <row r="163" spans="1:55"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row>
    <row r="164" spans="1:55"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row>
    <row r="165" spans="1:55"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row>
    <row r="166" spans="1:55"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row>
    <row r="167" spans="1:55"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row>
    <row r="168" spans="1:55"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row>
    <row r="169" spans="1:55"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row>
    <row r="170" spans="1:55"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row>
    <row r="171" spans="1:55"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row>
    <row r="172" spans="1:55"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row>
    <row r="173" spans="1:55"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row>
    <row r="174" spans="1:55"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row>
    <row r="175" spans="1:55"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row>
    <row r="176" spans="1:55"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row>
    <row r="177" spans="1:55"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row>
    <row r="178" spans="1:55"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row>
    <row r="179" spans="1:55"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row>
    <row r="180" spans="1:55"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row>
  </sheetData>
  <mergeCells count="47">
    <mergeCell ref="A68:A70"/>
    <mergeCell ref="A35:A37"/>
    <mergeCell ref="A38:A40"/>
    <mergeCell ref="A41:A43"/>
    <mergeCell ref="A44:A46"/>
    <mergeCell ref="A47:A49"/>
    <mergeCell ref="A50:A52"/>
    <mergeCell ref="A53:A55"/>
    <mergeCell ref="A56:A58"/>
    <mergeCell ref="A59:A61"/>
    <mergeCell ref="A62:A64"/>
    <mergeCell ref="A65:A67"/>
    <mergeCell ref="A89:A91"/>
    <mergeCell ref="A71:A73"/>
    <mergeCell ref="A74:A76"/>
    <mergeCell ref="A77:A79"/>
    <mergeCell ref="A80:A82"/>
    <mergeCell ref="A83:A85"/>
    <mergeCell ref="A86:A88"/>
    <mergeCell ref="A26:A28"/>
    <mergeCell ref="A32:A34"/>
    <mergeCell ref="W2:X2"/>
    <mergeCell ref="A23:A25"/>
    <mergeCell ref="A29:A31"/>
    <mergeCell ref="A4:AE4"/>
    <mergeCell ref="A5:A7"/>
    <mergeCell ref="A17:A19"/>
    <mergeCell ref="A20:A22"/>
    <mergeCell ref="A14:A16"/>
    <mergeCell ref="A8:A10"/>
    <mergeCell ref="A11:A13"/>
    <mergeCell ref="A1:AE1"/>
    <mergeCell ref="A2:A3"/>
    <mergeCell ref="B2:B3"/>
    <mergeCell ref="C2:D2"/>
    <mergeCell ref="E2:F2"/>
    <mergeCell ref="G2:H2"/>
    <mergeCell ref="I2:J2"/>
    <mergeCell ref="K2:L2"/>
    <mergeCell ref="M2:N2"/>
    <mergeCell ref="O2:P2"/>
    <mergeCell ref="Q2:R2"/>
    <mergeCell ref="S2:T2"/>
    <mergeCell ref="AC2:AD2"/>
    <mergeCell ref="Y2:Z2"/>
    <mergeCell ref="AA2:AB2"/>
    <mergeCell ref="U2:V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20"/>
  <sheetViews>
    <sheetView topLeftCell="A2" zoomScale="80" zoomScaleNormal="80" workbookViewId="0">
      <pane ySplit="1" topLeftCell="A26" activePane="bottomLeft" state="frozen"/>
      <selection activeCell="A2" sqref="A2"/>
      <selection pane="bottomLeft" activeCell="AC28" sqref="AC28"/>
    </sheetView>
  </sheetViews>
  <sheetFormatPr defaultRowHeight="15" x14ac:dyDescent="0.25"/>
  <cols>
    <col min="1" max="1" width="34.28515625" style="139" customWidth="1"/>
    <col min="2" max="30" width="9.140625" style="139"/>
    <col min="31" max="31" width="21.28515625" style="139" customWidth="1"/>
    <col min="32" max="16384" width="9.140625" style="139"/>
  </cols>
  <sheetData>
    <row r="1" spans="1:55" ht="32.25" customHeight="1" x14ac:dyDescent="0.25">
      <c r="A1" s="170" t="s">
        <v>3</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2"/>
      <c r="AF1" s="31"/>
      <c r="AG1" s="31"/>
      <c r="AH1" s="31"/>
      <c r="AI1" s="31"/>
      <c r="AJ1" s="31"/>
      <c r="AK1" s="31"/>
      <c r="AL1" s="31"/>
      <c r="AM1" s="31"/>
      <c r="AN1" s="31"/>
      <c r="AO1" s="31"/>
      <c r="AP1" s="31"/>
      <c r="AQ1" s="31"/>
      <c r="AR1" s="31"/>
      <c r="AS1" s="31"/>
      <c r="AT1" s="31"/>
      <c r="AU1" s="31"/>
      <c r="AV1" s="31"/>
      <c r="AW1" s="31"/>
      <c r="AX1" s="31"/>
      <c r="AY1" s="31"/>
      <c r="AZ1" s="31"/>
      <c r="BA1" s="31"/>
      <c r="BB1" s="31"/>
      <c r="BC1" s="31"/>
    </row>
    <row r="2" spans="1:55" ht="216.75" customHeight="1" x14ac:dyDescent="0.25">
      <c r="A2" s="165" t="s">
        <v>25</v>
      </c>
      <c r="B2" s="173" t="s">
        <v>0</v>
      </c>
      <c r="C2" s="175" t="s">
        <v>17</v>
      </c>
      <c r="D2" s="176"/>
      <c r="E2" s="177" t="s">
        <v>18</v>
      </c>
      <c r="F2" s="178"/>
      <c r="G2" s="179" t="s">
        <v>19</v>
      </c>
      <c r="H2" s="180"/>
      <c r="I2" s="181" t="s">
        <v>20</v>
      </c>
      <c r="J2" s="182"/>
      <c r="K2" s="183" t="s">
        <v>21</v>
      </c>
      <c r="L2" s="184"/>
      <c r="M2" s="185" t="s">
        <v>4</v>
      </c>
      <c r="N2" s="186"/>
      <c r="O2" s="187" t="s">
        <v>5</v>
      </c>
      <c r="P2" s="188"/>
      <c r="Q2" s="195" t="s">
        <v>22</v>
      </c>
      <c r="R2" s="196"/>
      <c r="S2" s="197" t="s">
        <v>23</v>
      </c>
      <c r="T2" s="198"/>
      <c r="U2" s="199" t="s">
        <v>6</v>
      </c>
      <c r="V2" s="200"/>
      <c r="W2" s="201" t="s">
        <v>7</v>
      </c>
      <c r="X2" s="202"/>
      <c r="Y2" s="203" t="s">
        <v>8</v>
      </c>
      <c r="Z2" s="204"/>
      <c r="AA2" s="205" t="s">
        <v>9</v>
      </c>
      <c r="AB2" s="206"/>
      <c r="AC2" s="189" t="s">
        <v>24</v>
      </c>
      <c r="AD2" s="190"/>
      <c r="AE2" s="33" t="s">
        <v>10</v>
      </c>
      <c r="AF2" s="24"/>
      <c r="AG2" s="24"/>
      <c r="AH2" s="24"/>
      <c r="AI2" s="24"/>
      <c r="AJ2" s="24"/>
      <c r="AK2" s="24"/>
      <c r="AL2" s="24"/>
      <c r="AM2" s="24"/>
      <c r="AN2" s="24"/>
      <c r="AO2" s="24"/>
      <c r="AP2" s="24"/>
      <c r="AQ2" s="24"/>
      <c r="AR2" s="24"/>
      <c r="AS2" s="24"/>
      <c r="AT2" s="24"/>
      <c r="AU2" s="24"/>
      <c r="AV2" s="24"/>
      <c r="AW2" s="24"/>
      <c r="AX2" s="24"/>
      <c r="AY2" s="24"/>
      <c r="AZ2" s="24"/>
      <c r="BA2" s="24"/>
      <c r="BB2" s="24"/>
      <c r="BC2" s="24"/>
    </row>
    <row r="3" spans="1:55" ht="33" customHeight="1" x14ac:dyDescent="0.25">
      <c r="A3" s="166"/>
      <c r="B3" s="174"/>
      <c r="C3" s="34" t="s">
        <v>1</v>
      </c>
      <c r="D3" s="34" t="s">
        <v>2</v>
      </c>
      <c r="E3" s="35" t="s">
        <v>1</v>
      </c>
      <c r="F3" s="35" t="s">
        <v>2</v>
      </c>
      <c r="G3" s="130" t="s">
        <v>1</v>
      </c>
      <c r="H3" s="130" t="s">
        <v>2</v>
      </c>
      <c r="I3" s="36" t="s">
        <v>1</v>
      </c>
      <c r="J3" s="36" t="s">
        <v>2</v>
      </c>
      <c r="K3" s="131" t="s">
        <v>1</v>
      </c>
      <c r="L3" s="131" t="s">
        <v>2</v>
      </c>
      <c r="M3" s="132" t="s">
        <v>1</v>
      </c>
      <c r="N3" s="132" t="s">
        <v>2</v>
      </c>
      <c r="O3" s="133" t="s">
        <v>1</v>
      </c>
      <c r="P3" s="133" t="s">
        <v>2</v>
      </c>
      <c r="Q3" s="134" t="s">
        <v>1</v>
      </c>
      <c r="R3" s="134" t="s">
        <v>2</v>
      </c>
      <c r="S3" s="135" t="s">
        <v>1</v>
      </c>
      <c r="T3" s="135" t="s">
        <v>2</v>
      </c>
      <c r="U3" s="136" t="s">
        <v>1</v>
      </c>
      <c r="V3" s="136" t="s">
        <v>2</v>
      </c>
      <c r="W3" s="137" t="s">
        <v>1</v>
      </c>
      <c r="X3" s="137" t="s">
        <v>2</v>
      </c>
      <c r="Y3" s="138" t="s">
        <v>1</v>
      </c>
      <c r="Z3" s="138" t="s">
        <v>2</v>
      </c>
      <c r="AA3" s="39" t="s">
        <v>1</v>
      </c>
      <c r="AB3" s="39" t="s">
        <v>2</v>
      </c>
      <c r="AC3" s="40" t="s">
        <v>1</v>
      </c>
      <c r="AD3" s="40" t="s">
        <v>2</v>
      </c>
      <c r="AE3" s="33" t="s">
        <v>11</v>
      </c>
      <c r="AF3" s="25"/>
      <c r="AG3" s="25"/>
      <c r="AH3" s="25"/>
      <c r="AI3" s="25"/>
      <c r="AJ3" s="25"/>
      <c r="AK3" s="25"/>
      <c r="AL3" s="25"/>
      <c r="AM3" s="25"/>
      <c r="AN3" s="25"/>
      <c r="AO3" s="25"/>
      <c r="AP3" s="25"/>
      <c r="AQ3" s="25"/>
      <c r="AR3" s="25"/>
      <c r="AS3" s="25"/>
      <c r="AT3" s="25"/>
      <c r="AU3" s="28"/>
      <c r="AV3" s="25"/>
      <c r="AW3" s="25"/>
      <c r="AX3" s="25"/>
      <c r="AY3" s="25"/>
      <c r="AZ3" s="25"/>
      <c r="BA3" s="25"/>
      <c r="BB3" s="25"/>
      <c r="BC3" s="25"/>
    </row>
    <row r="4" spans="1:55" ht="21.75" customHeight="1" x14ac:dyDescent="0.25">
      <c r="A4" s="192" t="s">
        <v>622</v>
      </c>
      <c r="B4" s="19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4"/>
      <c r="AF4" s="30"/>
      <c r="AG4" s="30"/>
      <c r="AH4" s="30"/>
      <c r="AI4" s="30"/>
      <c r="AJ4" s="30"/>
      <c r="AK4" s="30"/>
      <c r="AL4" s="30"/>
      <c r="AM4" s="30"/>
      <c r="AN4" s="30"/>
      <c r="AO4" s="30"/>
      <c r="AP4" s="30"/>
      <c r="AQ4" s="30"/>
      <c r="AR4" s="30"/>
      <c r="AS4" s="30"/>
      <c r="AT4" s="30"/>
      <c r="AU4" s="30"/>
      <c r="AV4" s="30"/>
      <c r="AW4" s="30"/>
      <c r="AX4" s="30"/>
      <c r="AY4" s="30"/>
      <c r="AZ4" s="30"/>
      <c r="BA4" s="30"/>
      <c r="BB4" s="30"/>
      <c r="BC4" s="30"/>
    </row>
    <row r="5" spans="1:55" ht="20.25" customHeight="1" x14ac:dyDescent="0.25">
      <c r="A5" s="191" t="s">
        <v>623</v>
      </c>
      <c r="B5" s="140">
        <v>14</v>
      </c>
      <c r="C5" s="116">
        <v>14</v>
      </c>
      <c r="D5" s="116">
        <v>0</v>
      </c>
      <c r="E5" s="117">
        <v>14</v>
      </c>
      <c r="F5" s="117">
        <v>0</v>
      </c>
      <c r="G5" s="118">
        <v>12</v>
      </c>
      <c r="H5" s="118">
        <v>2</v>
      </c>
      <c r="I5" s="119">
        <v>12</v>
      </c>
      <c r="J5" s="119">
        <v>0</v>
      </c>
      <c r="K5" s="120">
        <v>13</v>
      </c>
      <c r="L5" s="120">
        <v>1</v>
      </c>
      <c r="M5" s="121">
        <v>0</v>
      </c>
      <c r="N5" s="121">
        <v>14</v>
      </c>
      <c r="O5" s="122">
        <v>0</v>
      </c>
      <c r="P5" s="122">
        <v>0</v>
      </c>
      <c r="Q5" s="123">
        <v>14</v>
      </c>
      <c r="R5" s="123">
        <v>0</v>
      </c>
      <c r="S5" s="124">
        <v>14</v>
      </c>
      <c r="T5" s="124">
        <v>0</v>
      </c>
      <c r="U5" s="125">
        <v>14</v>
      </c>
      <c r="V5" s="125">
        <v>0</v>
      </c>
      <c r="W5" s="126">
        <v>11</v>
      </c>
      <c r="X5" s="126">
        <v>3</v>
      </c>
      <c r="Y5" s="127">
        <v>14</v>
      </c>
      <c r="Z5" s="127">
        <v>0</v>
      </c>
      <c r="AA5" s="128">
        <v>13</v>
      </c>
      <c r="AB5" s="128">
        <v>1</v>
      </c>
      <c r="AC5" s="129">
        <v>13</v>
      </c>
      <c r="AD5" s="129">
        <v>1</v>
      </c>
      <c r="AE5" s="69"/>
      <c r="AF5" s="26"/>
      <c r="AG5" s="26"/>
      <c r="AH5" s="26"/>
      <c r="AI5" s="29"/>
      <c r="AJ5" s="29"/>
      <c r="AK5" s="29"/>
      <c r="AL5" s="29"/>
      <c r="AM5" s="29"/>
      <c r="AN5" s="29"/>
      <c r="AO5" s="29"/>
      <c r="AP5" s="29"/>
      <c r="AQ5" s="29"/>
      <c r="AR5" s="29"/>
      <c r="AS5" s="29"/>
      <c r="AT5" s="29"/>
      <c r="AU5" s="29"/>
      <c r="AV5" s="29"/>
      <c r="AW5" s="29"/>
      <c r="AX5" s="29"/>
      <c r="AY5" s="29"/>
      <c r="AZ5" s="29"/>
      <c r="BA5" s="29"/>
      <c r="BB5" s="29"/>
      <c r="BC5" s="29"/>
    </row>
    <row r="6" spans="1:55" ht="20.25" customHeight="1" x14ac:dyDescent="0.25">
      <c r="A6" s="191"/>
      <c r="B6" s="70">
        <v>10</v>
      </c>
      <c r="C6" s="71">
        <v>9</v>
      </c>
      <c r="D6" s="71">
        <v>1</v>
      </c>
      <c r="E6" s="72">
        <v>9</v>
      </c>
      <c r="F6" s="72">
        <v>0</v>
      </c>
      <c r="G6" s="73">
        <v>8</v>
      </c>
      <c r="H6" s="73">
        <v>2</v>
      </c>
      <c r="I6" s="74">
        <v>8</v>
      </c>
      <c r="J6" s="74">
        <v>0</v>
      </c>
      <c r="K6" s="75">
        <v>9</v>
      </c>
      <c r="L6" s="75">
        <v>1</v>
      </c>
      <c r="M6" s="76">
        <v>0</v>
      </c>
      <c r="N6" s="76">
        <v>10</v>
      </c>
      <c r="O6" s="77">
        <v>0</v>
      </c>
      <c r="P6" s="77">
        <v>0</v>
      </c>
      <c r="Q6" s="78">
        <v>10</v>
      </c>
      <c r="R6" s="78">
        <v>0</v>
      </c>
      <c r="S6" s="79">
        <v>10</v>
      </c>
      <c r="T6" s="79">
        <v>0</v>
      </c>
      <c r="U6" s="80">
        <v>7</v>
      </c>
      <c r="V6" s="80">
        <v>3</v>
      </c>
      <c r="W6" s="81">
        <v>7</v>
      </c>
      <c r="X6" s="81">
        <v>0</v>
      </c>
      <c r="Y6" s="82">
        <v>9</v>
      </c>
      <c r="Z6" s="82">
        <v>1</v>
      </c>
      <c r="AA6" s="83">
        <v>9</v>
      </c>
      <c r="AB6" s="83">
        <v>1</v>
      </c>
      <c r="AC6" s="84">
        <v>9</v>
      </c>
      <c r="AD6" s="84">
        <v>1</v>
      </c>
      <c r="AE6" s="92" t="s">
        <v>828</v>
      </c>
      <c r="AF6" s="27"/>
      <c r="AG6" s="27"/>
      <c r="AH6" s="27"/>
      <c r="AI6" s="27"/>
      <c r="AJ6" s="27"/>
      <c r="AK6" s="27"/>
      <c r="AL6" s="27"/>
      <c r="AM6" s="27"/>
      <c r="AN6" s="27"/>
      <c r="AO6" s="27"/>
      <c r="AP6" s="27"/>
      <c r="AQ6" s="27"/>
      <c r="AR6" s="27"/>
      <c r="AS6" s="27"/>
      <c r="AT6" s="27"/>
      <c r="AU6" s="27"/>
      <c r="AV6" s="27"/>
      <c r="AW6" s="27"/>
      <c r="AX6" s="27"/>
      <c r="AY6" s="27"/>
      <c r="AZ6" s="27"/>
      <c r="BA6" s="27"/>
      <c r="BB6" s="27"/>
      <c r="BC6" s="27"/>
    </row>
    <row r="7" spans="1:55" ht="20.25" customHeight="1" x14ac:dyDescent="0.25">
      <c r="A7" s="191"/>
      <c r="B7" s="86">
        <f>SUM(B5:B6)</f>
        <v>24</v>
      </c>
      <c r="C7" s="86">
        <f t="shared" ref="C7:AD7" si="0">SUM(C5:C6)</f>
        <v>23</v>
      </c>
      <c r="D7" s="86">
        <f t="shared" si="0"/>
        <v>1</v>
      </c>
      <c r="E7" s="86">
        <f t="shared" si="0"/>
        <v>23</v>
      </c>
      <c r="F7" s="86">
        <f t="shared" si="0"/>
        <v>0</v>
      </c>
      <c r="G7" s="86">
        <f t="shared" si="0"/>
        <v>20</v>
      </c>
      <c r="H7" s="86">
        <f t="shared" si="0"/>
        <v>4</v>
      </c>
      <c r="I7" s="86">
        <f t="shared" si="0"/>
        <v>20</v>
      </c>
      <c r="J7" s="86">
        <f t="shared" si="0"/>
        <v>0</v>
      </c>
      <c r="K7" s="86">
        <f t="shared" si="0"/>
        <v>22</v>
      </c>
      <c r="L7" s="86">
        <f t="shared" si="0"/>
        <v>2</v>
      </c>
      <c r="M7" s="86">
        <f t="shared" si="0"/>
        <v>0</v>
      </c>
      <c r="N7" s="86">
        <f t="shared" si="0"/>
        <v>24</v>
      </c>
      <c r="O7" s="86">
        <f t="shared" si="0"/>
        <v>0</v>
      </c>
      <c r="P7" s="86">
        <f t="shared" si="0"/>
        <v>0</v>
      </c>
      <c r="Q7" s="86">
        <f t="shared" si="0"/>
        <v>24</v>
      </c>
      <c r="R7" s="86">
        <f t="shared" si="0"/>
        <v>0</v>
      </c>
      <c r="S7" s="86">
        <f t="shared" si="0"/>
        <v>24</v>
      </c>
      <c r="T7" s="86">
        <f t="shared" si="0"/>
        <v>0</v>
      </c>
      <c r="U7" s="86">
        <f t="shared" si="0"/>
        <v>21</v>
      </c>
      <c r="V7" s="86">
        <f t="shared" si="0"/>
        <v>3</v>
      </c>
      <c r="W7" s="86">
        <f t="shared" si="0"/>
        <v>18</v>
      </c>
      <c r="X7" s="86">
        <f t="shared" si="0"/>
        <v>3</v>
      </c>
      <c r="Y7" s="86">
        <f t="shared" si="0"/>
        <v>23</v>
      </c>
      <c r="Z7" s="86">
        <f t="shared" si="0"/>
        <v>1</v>
      </c>
      <c r="AA7" s="86">
        <f t="shared" si="0"/>
        <v>22</v>
      </c>
      <c r="AB7" s="86">
        <f t="shared" si="0"/>
        <v>2</v>
      </c>
      <c r="AC7" s="86">
        <f t="shared" si="0"/>
        <v>22</v>
      </c>
      <c r="AD7" s="86">
        <f t="shared" si="0"/>
        <v>2</v>
      </c>
      <c r="AE7" s="85"/>
      <c r="AF7" s="27"/>
      <c r="AG7" s="27"/>
      <c r="AH7" s="27"/>
      <c r="AI7" s="27"/>
      <c r="AJ7" s="27"/>
      <c r="AK7" s="27"/>
      <c r="AL7" s="27"/>
      <c r="AM7" s="27"/>
      <c r="AN7" s="27"/>
      <c r="AO7" s="27"/>
      <c r="AP7" s="27"/>
      <c r="AQ7" s="27"/>
      <c r="AR7" s="27"/>
      <c r="AS7" s="27"/>
      <c r="AT7" s="27"/>
      <c r="AU7" s="27"/>
      <c r="AV7" s="27"/>
      <c r="AW7" s="27"/>
      <c r="AX7" s="27"/>
      <c r="AY7" s="27"/>
      <c r="AZ7" s="27"/>
      <c r="BA7" s="27"/>
      <c r="BB7" s="27"/>
      <c r="BC7" s="27"/>
    </row>
    <row r="8" spans="1:55" ht="20.25" customHeight="1" x14ac:dyDescent="0.25">
      <c r="A8" s="191" t="s">
        <v>624</v>
      </c>
      <c r="B8" s="70">
        <v>6</v>
      </c>
      <c r="C8" s="71">
        <v>6</v>
      </c>
      <c r="D8" s="71">
        <v>0</v>
      </c>
      <c r="E8" s="72">
        <v>6</v>
      </c>
      <c r="F8" s="72">
        <v>0</v>
      </c>
      <c r="G8" s="73">
        <v>4</v>
      </c>
      <c r="H8" s="73">
        <v>2</v>
      </c>
      <c r="I8" s="74">
        <v>4</v>
      </c>
      <c r="J8" s="74">
        <v>0</v>
      </c>
      <c r="K8" s="75">
        <v>6</v>
      </c>
      <c r="L8" s="75">
        <v>0</v>
      </c>
      <c r="M8" s="76">
        <v>0</v>
      </c>
      <c r="N8" s="76">
        <v>6</v>
      </c>
      <c r="O8" s="77">
        <v>0</v>
      </c>
      <c r="P8" s="77">
        <v>0</v>
      </c>
      <c r="Q8" s="78">
        <v>5</v>
      </c>
      <c r="R8" s="78">
        <v>1</v>
      </c>
      <c r="S8" s="79">
        <v>6</v>
      </c>
      <c r="T8" s="79">
        <v>0</v>
      </c>
      <c r="U8" s="80">
        <v>2</v>
      </c>
      <c r="V8" s="80">
        <v>4</v>
      </c>
      <c r="W8" s="81">
        <v>1</v>
      </c>
      <c r="X8" s="81">
        <v>1</v>
      </c>
      <c r="Y8" s="82">
        <v>6</v>
      </c>
      <c r="Z8" s="82">
        <v>0</v>
      </c>
      <c r="AA8" s="83">
        <v>6</v>
      </c>
      <c r="AB8" s="83">
        <v>0</v>
      </c>
      <c r="AC8" s="84">
        <v>6</v>
      </c>
      <c r="AD8" s="84">
        <v>0</v>
      </c>
      <c r="AE8" s="85"/>
      <c r="AF8" s="27"/>
      <c r="AG8" s="27"/>
      <c r="AH8" s="27"/>
      <c r="AI8" s="27"/>
      <c r="AJ8" s="27"/>
      <c r="AK8" s="27"/>
      <c r="AL8" s="27"/>
      <c r="AM8" s="27"/>
      <c r="AN8" s="27"/>
      <c r="AO8" s="27"/>
      <c r="AP8" s="27"/>
      <c r="AQ8" s="27"/>
      <c r="AR8" s="27"/>
      <c r="AS8" s="27"/>
      <c r="AT8" s="27"/>
      <c r="AU8" s="27"/>
      <c r="AV8" s="27"/>
      <c r="AW8" s="27"/>
      <c r="AX8" s="27"/>
      <c r="AY8" s="27"/>
      <c r="AZ8" s="27"/>
      <c r="BA8" s="27"/>
      <c r="BB8" s="27"/>
      <c r="BC8" s="27"/>
    </row>
    <row r="9" spans="1:55" ht="20.25" customHeight="1" x14ac:dyDescent="0.25">
      <c r="A9" s="191"/>
      <c r="B9" s="70">
        <v>11</v>
      </c>
      <c r="C9" s="71">
        <v>11</v>
      </c>
      <c r="D9" s="71">
        <v>0</v>
      </c>
      <c r="E9" s="72">
        <v>11</v>
      </c>
      <c r="F9" s="72">
        <v>0</v>
      </c>
      <c r="G9" s="73">
        <v>9</v>
      </c>
      <c r="H9" s="73">
        <v>2</v>
      </c>
      <c r="I9" s="74">
        <v>9</v>
      </c>
      <c r="J9" s="74">
        <v>0</v>
      </c>
      <c r="K9" s="75">
        <v>11</v>
      </c>
      <c r="L9" s="75">
        <v>0</v>
      </c>
      <c r="M9" s="76">
        <v>0</v>
      </c>
      <c r="N9" s="76">
        <v>11</v>
      </c>
      <c r="O9" s="77">
        <v>0</v>
      </c>
      <c r="P9" s="77">
        <v>0</v>
      </c>
      <c r="Q9" s="78">
        <v>10</v>
      </c>
      <c r="R9" s="78">
        <v>1</v>
      </c>
      <c r="S9" s="79">
        <v>11</v>
      </c>
      <c r="T9" s="79">
        <v>0</v>
      </c>
      <c r="U9" s="80">
        <v>7</v>
      </c>
      <c r="V9" s="80">
        <v>4</v>
      </c>
      <c r="W9" s="81">
        <v>7</v>
      </c>
      <c r="X9" s="81">
        <v>0</v>
      </c>
      <c r="Y9" s="82">
        <v>11</v>
      </c>
      <c r="Z9" s="82">
        <v>0</v>
      </c>
      <c r="AA9" s="83">
        <v>11</v>
      </c>
      <c r="AB9" s="83">
        <v>0</v>
      </c>
      <c r="AC9" s="84">
        <v>11</v>
      </c>
      <c r="AD9" s="84">
        <v>0</v>
      </c>
      <c r="AE9" s="85"/>
      <c r="AF9" s="27"/>
      <c r="AG9" s="27"/>
      <c r="AH9" s="27"/>
      <c r="AI9" s="27"/>
      <c r="AJ9" s="27"/>
      <c r="AK9" s="27"/>
      <c r="AL9" s="27"/>
      <c r="AM9" s="27"/>
      <c r="AN9" s="27"/>
      <c r="AO9" s="27"/>
      <c r="AP9" s="27"/>
      <c r="AQ9" s="27"/>
      <c r="AR9" s="27"/>
      <c r="AS9" s="27"/>
      <c r="AT9" s="27"/>
      <c r="AU9" s="27"/>
      <c r="AV9" s="27"/>
      <c r="AW9" s="27"/>
      <c r="AX9" s="27"/>
      <c r="AY9" s="27"/>
      <c r="AZ9" s="27"/>
      <c r="BA9" s="27"/>
      <c r="BB9" s="27"/>
      <c r="BC9" s="27"/>
    </row>
    <row r="10" spans="1:55" ht="20.25" customHeight="1" x14ac:dyDescent="0.25">
      <c r="A10" s="191"/>
      <c r="B10" s="86">
        <f>SUM(B8:B9)</f>
        <v>17</v>
      </c>
      <c r="C10" s="86">
        <f t="shared" ref="C10:AD10" si="1">SUM(C8:C9)</f>
        <v>17</v>
      </c>
      <c r="D10" s="86">
        <f t="shared" si="1"/>
        <v>0</v>
      </c>
      <c r="E10" s="86">
        <f t="shared" si="1"/>
        <v>17</v>
      </c>
      <c r="F10" s="86">
        <f t="shared" si="1"/>
        <v>0</v>
      </c>
      <c r="G10" s="86">
        <f t="shared" si="1"/>
        <v>13</v>
      </c>
      <c r="H10" s="86">
        <f t="shared" si="1"/>
        <v>4</v>
      </c>
      <c r="I10" s="86">
        <f t="shared" si="1"/>
        <v>13</v>
      </c>
      <c r="J10" s="86">
        <f t="shared" si="1"/>
        <v>0</v>
      </c>
      <c r="K10" s="86">
        <f t="shared" si="1"/>
        <v>17</v>
      </c>
      <c r="L10" s="86">
        <f t="shared" si="1"/>
        <v>0</v>
      </c>
      <c r="M10" s="86">
        <f t="shared" si="1"/>
        <v>0</v>
      </c>
      <c r="N10" s="86">
        <f t="shared" si="1"/>
        <v>17</v>
      </c>
      <c r="O10" s="86">
        <f t="shared" si="1"/>
        <v>0</v>
      </c>
      <c r="P10" s="86">
        <f t="shared" si="1"/>
        <v>0</v>
      </c>
      <c r="Q10" s="86">
        <f t="shared" si="1"/>
        <v>15</v>
      </c>
      <c r="R10" s="86">
        <f t="shared" si="1"/>
        <v>2</v>
      </c>
      <c r="S10" s="86">
        <f t="shared" si="1"/>
        <v>17</v>
      </c>
      <c r="T10" s="86">
        <f t="shared" si="1"/>
        <v>0</v>
      </c>
      <c r="U10" s="86">
        <f t="shared" si="1"/>
        <v>9</v>
      </c>
      <c r="V10" s="86">
        <f t="shared" si="1"/>
        <v>8</v>
      </c>
      <c r="W10" s="86">
        <f t="shared" si="1"/>
        <v>8</v>
      </c>
      <c r="X10" s="86">
        <f t="shared" si="1"/>
        <v>1</v>
      </c>
      <c r="Y10" s="86">
        <f t="shared" si="1"/>
        <v>17</v>
      </c>
      <c r="Z10" s="86">
        <f t="shared" si="1"/>
        <v>0</v>
      </c>
      <c r="AA10" s="86">
        <f t="shared" si="1"/>
        <v>17</v>
      </c>
      <c r="AB10" s="86">
        <f t="shared" si="1"/>
        <v>0</v>
      </c>
      <c r="AC10" s="86">
        <f t="shared" si="1"/>
        <v>17</v>
      </c>
      <c r="AD10" s="86">
        <f t="shared" si="1"/>
        <v>0</v>
      </c>
      <c r="AE10" s="85"/>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row>
    <row r="11" spans="1:55" ht="20.25" customHeight="1" x14ac:dyDescent="0.25">
      <c r="A11" s="191" t="s">
        <v>625</v>
      </c>
      <c r="B11" s="70"/>
      <c r="C11" s="71"/>
      <c r="D11" s="71"/>
      <c r="E11" s="72"/>
      <c r="F11" s="72"/>
      <c r="G11" s="73"/>
      <c r="H11" s="73"/>
      <c r="I11" s="74"/>
      <c r="J11" s="74"/>
      <c r="K11" s="75"/>
      <c r="L11" s="75"/>
      <c r="M11" s="76"/>
      <c r="N11" s="76"/>
      <c r="O11" s="77"/>
      <c r="P11" s="77"/>
      <c r="Q11" s="78"/>
      <c r="R11" s="78"/>
      <c r="S11" s="79"/>
      <c r="T11" s="79"/>
      <c r="U11" s="80"/>
      <c r="V11" s="80"/>
      <c r="W11" s="81"/>
      <c r="X11" s="81"/>
      <c r="Y11" s="82"/>
      <c r="Z11" s="82"/>
      <c r="AA11" s="83"/>
      <c r="AB11" s="83"/>
      <c r="AC11" s="84"/>
      <c r="AD11" s="84"/>
      <c r="AE11" s="85"/>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row>
    <row r="12" spans="1:55" ht="20.25" customHeight="1" x14ac:dyDescent="0.25">
      <c r="A12" s="191"/>
      <c r="B12" s="70">
        <v>17</v>
      </c>
      <c r="C12" s="71">
        <v>17</v>
      </c>
      <c r="D12" s="71">
        <v>0</v>
      </c>
      <c r="E12" s="72">
        <v>17</v>
      </c>
      <c r="F12" s="72">
        <v>0</v>
      </c>
      <c r="G12" s="73">
        <v>16</v>
      </c>
      <c r="H12" s="73">
        <v>1</v>
      </c>
      <c r="I12" s="74">
        <v>16</v>
      </c>
      <c r="J12" s="74">
        <v>0</v>
      </c>
      <c r="K12" s="75">
        <v>17</v>
      </c>
      <c r="L12" s="75">
        <v>0</v>
      </c>
      <c r="M12" s="76">
        <v>0</v>
      </c>
      <c r="N12" s="76">
        <v>17</v>
      </c>
      <c r="O12" s="77">
        <v>0</v>
      </c>
      <c r="P12" s="77">
        <v>0</v>
      </c>
      <c r="Q12" s="78">
        <v>17</v>
      </c>
      <c r="R12" s="78">
        <v>0</v>
      </c>
      <c r="S12" s="79">
        <v>17</v>
      </c>
      <c r="T12" s="79">
        <v>0</v>
      </c>
      <c r="U12" s="80">
        <v>11</v>
      </c>
      <c r="V12" s="80">
        <v>6</v>
      </c>
      <c r="W12" s="81">
        <v>11</v>
      </c>
      <c r="X12" s="81">
        <v>0</v>
      </c>
      <c r="Y12" s="82">
        <v>17</v>
      </c>
      <c r="Z12" s="82">
        <v>0</v>
      </c>
      <c r="AA12" s="83">
        <v>17</v>
      </c>
      <c r="AB12" s="83">
        <v>0</v>
      </c>
      <c r="AC12" s="84">
        <v>17</v>
      </c>
      <c r="AD12" s="84">
        <v>0</v>
      </c>
      <c r="AE12" s="91" t="s">
        <v>829</v>
      </c>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row>
    <row r="13" spans="1:55" ht="20.25" customHeight="1" x14ac:dyDescent="0.25">
      <c r="A13" s="191"/>
      <c r="B13" s="86">
        <f>SUM(B11:B12)</f>
        <v>17</v>
      </c>
      <c r="C13" s="86">
        <f t="shared" ref="C13:AD13" si="2">SUM(C11:C12)</f>
        <v>17</v>
      </c>
      <c r="D13" s="86">
        <f t="shared" si="2"/>
        <v>0</v>
      </c>
      <c r="E13" s="86">
        <f t="shared" si="2"/>
        <v>17</v>
      </c>
      <c r="F13" s="86">
        <f t="shared" si="2"/>
        <v>0</v>
      </c>
      <c r="G13" s="86">
        <f t="shared" si="2"/>
        <v>16</v>
      </c>
      <c r="H13" s="86">
        <f t="shared" si="2"/>
        <v>1</v>
      </c>
      <c r="I13" s="86">
        <f t="shared" si="2"/>
        <v>16</v>
      </c>
      <c r="J13" s="86">
        <f t="shared" si="2"/>
        <v>0</v>
      </c>
      <c r="K13" s="86">
        <f t="shared" si="2"/>
        <v>17</v>
      </c>
      <c r="L13" s="86">
        <f t="shared" si="2"/>
        <v>0</v>
      </c>
      <c r="M13" s="86">
        <f t="shared" si="2"/>
        <v>0</v>
      </c>
      <c r="N13" s="86">
        <f t="shared" si="2"/>
        <v>17</v>
      </c>
      <c r="O13" s="86">
        <f t="shared" si="2"/>
        <v>0</v>
      </c>
      <c r="P13" s="86">
        <f t="shared" si="2"/>
        <v>0</v>
      </c>
      <c r="Q13" s="86">
        <f t="shared" si="2"/>
        <v>17</v>
      </c>
      <c r="R13" s="86">
        <f t="shared" si="2"/>
        <v>0</v>
      </c>
      <c r="S13" s="86">
        <f t="shared" si="2"/>
        <v>17</v>
      </c>
      <c r="T13" s="86">
        <f t="shared" si="2"/>
        <v>0</v>
      </c>
      <c r="U13" s="86">
        <f t="shared" si="2"/>
        <v>11</v>
      </c>
      <c r="V13" s="86">
        <f t="shared" si="2"/>
        <v>6</v>
      </c>
      <c r="W13" s="86">
        <f t="shared" si="2"/>
        <v>11</v>
      </c>
      <c r="X13" s="86">
        <f t="shared" si="2"/>
        <v>0</v>
      </c>
      <c r="Y13" s="86">
        <f t="shared" si="2"/>
        <v>17</v>
      </c>
      <c r="Z13" s="86">
        <f t="shared" si="2"/>
        <v>0</v>
      </c>
      <c r="AA13" s="86">
        <f t="shared" si="2"/>
        <v>17</v>
      </c>
      <c r="AB13" s="86">
        <f t="shared" si="2"/>
        <v>0</v>
      </c>
      <c r="AC13" s="86">
        <f t="shared" si="2"/>
        <v>17</v>
      </c>
      <c r="AD13" s="86">
        <f t="shared" si="2"/>
        <v>0</v>
      </c>
      <c r="AE13" s="85"/>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row>
    <row r="14" spans="1:55" ht="20.25" customHeight="1" x14ac:dyDescent="0.25">
      <c r="A14" s="191" t="s">
        <v>626</v>
      </c>
      <c r="B14" s="70"/>
      <c r="C14" s="71"/>
      <c r="D14" s="71"/>
      <c r="E14" s="72"/>
      <c r="F14" s="72"/>
      <c r="G14" s="73"/>
      <c r="H14" s="73"/>
      <c r="I14" s="74"/>
      <c r="J14" s="74"/>
      <c r="K14" s="75"/>
      <c r="L14" s="75"/>
      <c r="M14" s="76"/>
      <c r="N14" s="76"/>
      <c r="O14" s="77"/>
      <c r="P14" s="77"/>
      <c r="Q14" s="78"/>
      <c r="R14" s="78"/>
      <c r="S14" s="79"/>
      <c r="T14" s="79"/>
      <c r="U14" s="80"/>
      <c r="V14" s="80"/>
      <c r="W14" s="81"/>
      <c r="X14" s="81"/>
      <c r="Y14" s="82"/>
      <c r="Z14" s="82"/>
      <c r="AA14" s="83"/>
      <c r="AB14" s="83"/>
      <c r="AC14" s="84"/>
      <c r="AD14" s="84"/>
      <c r="AE14" s="85"/>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row>
    <row r="15" spans="1:55" ht="20.25" customHeight="1" x14ac:dyDescent="0.25">
      <c r="A15" s="191"/>
      <c r="B15" s="70">
        <v>17</v>
      </c>
      <c r="C15" s="71">
        <v>15</v>
      </c>
      <c r="D15" s="71">
        <v>2</v>
      </c>
      <c r="E15" s="72">
        <v>14</v>
      </c>
      <c r="F15" s="72">
        <v>1</v>
      </c>
      <c r="G15" s="73">
        <v>12</v>
      </c>
      <c r="H15" s="73">
        <v>5</v>
      </c>
      <c r="I15" s="74">
        <v>12</v>
      </c>
      <c r="J15" s="74">
        <v>0</v>
      </c>
      <c r="K15" s="75">
        <v>13</v>
      </c>
      <c r="L15" s="75">
        <v>4</v>
      </c>
      <c r="M15" s="76">
        <v>0</v>
      </c>
      <c r="N15" s="76">
        <v>17</v>
      </c>
      <c r="O15" s="77">
        <v>0</v>
      </c>
      <c r="P15" s="77">
        <v>0</v>
      </c>
      <c r="Q15" s="78">
        <v>17</v>
      </c>
      <c r="R15" s="78">
        <v>0</v>
      </c>
      <c r="S15" s="79">
        <v>16</v>
      </c>
      <c r="T15" s="79">
        <v>1</v>
      </c>
      <c r="U15" s="80">
        <v>8</v>
      </c>
      <c r="V15" s="80">
        <v>9</v>
      </c>
      <c r="W15" s="81">
        <v>8</v>
      </c>
      <c r="X15" s="81">
        <v>0</v>
      </c>
      <c r="Y15" s="82">
        <v>16</v>
      </c>
      <c r="Z15" s="82">
        <v>1</v>
      </c>
      <c r="AA15" s="83">
        <v>15</v>
      </c>
      <c r="AB15" s="83">
        <v>2</v>
      </c>
      <c r="AC15" s="84">
        <v>15</v>
      </c>
      <c r="AD15" s="84">
        <v>2</v>
      </c>
      <c r="AE15" s="85" t="s">
        <v>830</v>
      </c>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row>
    <row r="16" spans="1:55" ht="20.25" customHeight="1" x14ac:dyDescent="0.25">
      <c r="A16" s="191"/>
      <c r="B16" s="86">
        <f>SUM(B14:B15)</f>
        <v>17</v>
      </c>
      <c r="C16" s="86">
        <f t="shared" ref="C16:AD16" si="3">SUM(C14:C15)</f>
        <v>15</v>
      </c>
      <c r="D16" s="86">
        <f t="shared" si="3"/>
        <v>2</v>
      </c>
      <c r="E16" s="86">
        <f t="shared" si="3"/>
        <v>14</v>
      </c>
      <c r="F16" s="86">
        <f t="shared" si="3"/>
        <v>1</v>
      </c>
      <c r="G16" s="86">
        <f t="shared" si="3"/>
        <v>12</v>
      </c>
      <c r="H16" s="86">
        <f t="shared" si="3"/>
        <v>5</v>
      </c>
      <c r="I16" s="86">
        <f t="shared" si="3"/>
        <v>12</v>
      </c>
      <c r="J16" s="86">
        <f t="shared" si="3"/>
        <v>0</v>
      </c>
      <c r="K16" s="86">
        <f t="shared" si="3"/>
        <v>13</v>
      </c>
      <c r="L16" s="86">
        <f t="shared" si="3"/>
        <v>4</v>
      </c>
      <c r="M16" s="86">
        <f t="shared" si="3"/>
        <v>0</v>
      </c>
      <c r="N16" s="86">
        <f t="shared" si="3"/>
        <v>17</v>
      </c>
      <c r="O16" s="86">
        <f t="shared" si="3"/>
        <v>0</v>
      </c>
      <c r="P16" s="86">
        <f t="shared" si="3"/>
        <v>0</v>
      </c>
      <c r="Q16" s="86">
        <f t="shared" si="3"/>
        <v>17</v>
      </c>
      <c r="R16" s="86">
        <f t="shared" si="3"/>
        <v>0</v>
      </c>
      <c r="S16" s="86">
        <f t="shared" si="3"/>
        <v>16</v>
      </c>
      <c r="T16" s="86">
        <f t="shared" si="3"/>
        <v>1</v>
      </c>
      <c r="U16" s="86">
        <f t="shared" si="3"/>
        <v>8</v>
      </c>
      <c r="V16" s="86">
        <f t="shared" si="3"/>
        <v>9</v>
      </c>
      <c r="W16" s="86">
        <f t="shared" si="3"/>
        <v>8</v>
      </c>
      <c r="X16" s="86">
        <f t="shared" si="3"/>
        <v>0</v>
      </c>
      <c r="Y16" s="86">
        <f t="shared" si="3"/>
        <v>16</v>
      </c>
      <c r="Z16" s="86">
        <f t="shared" si="3"/>
        <v>1</v>
      </c>
      <c r="AA16" s="86">
        <f t="shared" si="3"/>
        <v>15</v>
      </c>
      <c r="AB16" s="86">
        <f t="shared" si="3"/>
        <v>2</v>
      </c>
      <c r="AC16" s="86">
        <f t="shared" si="3"/>
        <v>15</v>
      </c>
      <c r="AD16" s="86">
        <f t="shared" si="3"/>
        <v>2</v>
      </c>
      <c r="AE16" s="85"/>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row>
    <row r="17" spans="1:31" s="27" customFormat="1" ht="20.25" customHeight="1" x14ac:dyDescent="0.25">
      <c r="A17" s="191" t="s">
        <v>627</v>
      </c>
      <c r="B17" s="70"/>
      <c r="C17" s="71"/>
      <c r="D17" s="71"/>
      <c r="E17" s="72"/>
      <c r="F17" s="72"/>
      <c r="G17" s="73"/>
      <c r="H17" s="73"/>
      <c r="I17" s="74"/>
      <c r="J17" s="74"/>
      <c r="K17" s="75"/>
      <c r="L17" s="75"/>
      <c r="M17" s="76"/>
      <c r="N17" s="76"/>
      <c r="O17" s="77"/>
      <c r="P17" s="77"/>
      <c r="Q17" s="78"/>
      <c r="R17" s="78"/>
      <c r="S17" s="79"/>
      <c r="T17" s="79"/>
      <c r="U17" s="80"/>
      <c r="V17" s="80"/>
      <c r="W17" s="81"/>
      <c r="X17" s="81"/>
      <c r="Y17" s="82"/>
      <c r="Z17" s="82"/>
      <c r="AA17" s="83"/>
      <c r="AB17" s="83"/>
      <c r="AC17" s="84"/>
      <c r="AD17" s="84"/>
      <c r="AE17" s="85"/>
    </row>
    <row r="18" spans="1:31" s="27" customFormat="1" ht="20.25" customHeight="1" x14ac:dyDescent="0.25">
      <c r="A18" s="191"/>
      <c r="B18" s="70">
        <v>17</v>
      </c>
      <c r="C18" s="71">
        <v>17</v>
      </c>
      <c r="D18" s="71">
        <v>0</v>
      </c>
      <c r="E18" s="72">
        <v>17</v>
      </c>
      <c r="F18" s="72">
        <v>0</v>
      </c>
      <c r="G18" s="73">
        <v>15</v>
      </c>
      <c r="H18" s="73">
        <v>2</v>
      </c>
      <c r="I18" s="74">
        <v>15</v>
      </c>
      <c r="J18" s="74">
        <v>0</v>
      </c>
      <c r="K18" s="75">
        <v>17</v>
      </c>
      <c r="L18" s="75">
        <v>0</v>
      </c>
      <c r="M18" s="76">
        <v>9</v>
      </c>
      <c r="N18" s="76">
        <v>8</v>
      </c>
      <c r="O18" s="77">
        <v>9</v>
      </c>
      <c r="P18" s="77">
        <v>0</v>
      </c>
      <c r="Q18" s="78">
        <v>17</v>
      </c>
      <c r="R18" s="78">
        <v>0</v>
      </c>
      <c r="S18" s="79">
        <v>17</v>
      </c>
      <c r="T18" s="79">
        <v>0</v>
      </c>
      <c r="U18" s="80">
        <v>16</v>
      </c>
      <c r="V18" s="80">
        <v>1</v>
      </c>
      <c r="W18" s="81">
        <v>16</v>
      </c>
      <c r="X18" s="81">
        <v>0</v>
      </c>
      <c r="Y18" s="82">
        <v>17</v>
      </c>
      <c r="Z18" s="82">
        <v>0</v>
      </c>
      <c r="AA18" s="83">
        <v>17</v>
      </c>
      <c r="AB18" s="83">
        <v>0</v>
      </c>
      <c r="AC18" s="84">
        <v>17</v>
      </c>
      <c r="AD18" s="84">
        <v>0</v>
      </c>
      <c r="AE18" s="85"/>
    </row>
    <row r="19" spans="1:31" s="27" customFormat="1" ht="20.25" customHeight="1" x14ac:dyDescent="0.25">
      <c r="A19" s="191"/>
      <c r="B19" s="86">
        <f>SUM(B17:B18)</f>
        <v>17</v>
      </c>
      <c r="C19" s="86">
        <f t="shared" ref="C19:AD19" si="4">SUM(C17:C18)</f>
        <v>17</v>
      </c>
      <c r="D19" s="86">
        <f t="shared" si="4"/>
        <v>0</v>
      </c>
      <c r="E19" s="86">
        <f t="shared" si="4"/>
        <v>17</v>
      </c>
      <c r="F19" s="86">
        <f t="shared" si="4"/>
        <v>0</v>
      </c>
      <c r="G19" s="86">
        <f t="shared" si="4"/>
        <v>15</v>
      </c>
      <c r="H19" s="86">
        <f t="shared" si="4"/>
        <v>2</v>
      </c>
      <c r="I19" s="86">
        <f t="shared" si="4"/>
        <v>15</v>
      </c>
      <c r="J19" s="86">
        <f t="shared" si="4"/>
        <v>0</v>
      </c>
      <c r="K19" s="86">
        <f t="shared" si="4"/>
        <v>17</v>
      </c>
      <c r="L19" s="86">
        <f t="shared" si="4"/>
        <v>0</v>
      </c>
      <c r="M19" s="86">
        <f t="shared" si="4"/>
        <v>9</v>
      </c>
      <c r="N19" s="86">
        <f t="shared" si="4"/>
        <v>8</v>
      </c>
      <c r="O19" s="86">
        <f t="shared" si="4"/>
        <v>9</v>
      </c>
      <c r="P19" s="86">
        <f t="shared" si="4"/>
        <v>0</v>
      </c>
      <c r="Q19" s="86">
        <f t="shared" si="4"/>
        <v>17</v>
      </c>
      <c r="R19" s="86">
        <f t="shared" si="4"/>
        <v>0</v>
      </c>
      <c r="S19" s="86">
        <f t="shared" si="4"/>
        <v>17</v>
      </c>
      <c r="T19" s="86">
        <f t="shared" si="4"/>
        <v>0</v>
      </c>
      <c r="U19" s="86">
        <f t="shared" si="4"/>
        <v>16</v>
      </c>
      <c r="V19" s="86">
        <f t="shared" si="4"/>
        <v>1</v>
      </c>
      <c r="W19" s="86">
        <f t="shared" si="4"/>
        <v>16</v>
      </c>
      <c r="X19" s="86">
        <f t="shared" si="4"/>
        <v>0</v>
      </c>
      <c r="Y19" s="86">
        <f t="shared" si="4"/>
        <v>17</v>
      </c>
      <c r="Z19" s="86">
        <f t="shared" si="4"/>
        <v>0</v>
      </c>
      <c r="AA19" s="86">
        <f t="shared" si="4"/>
        <v>17</v>
      </c>
      <c r="AB19" s="86">
        <f t="shared" si="4"/>
        <v>0</v>
      </c>
      <c r="AC19" s="86">
        <f t="shared" si="4"/>
        <v>17</v>
      </c>
      <c r="AD19" s="86">
        <f t="shared" si="4"/>
        <v>0</v>
      </c>
      <c r="AE19" s="85"/>
    </row>
    <row r="20" spans="1:31" s="27" customFormat="1" ht="20.25" customHeight="1" x14ac:dyDescent="0.25">
      <c r="A20" s="191" t="s">
        <v>628</v>
      </c>
      <c r="B20" s="70"/>
      <c r="C20" s="71"/>
      <c r="D20" s="71"/>
      <c r="E20" s="72"/>
      <c r="F20" s="72"/>
      <c r="G20" s="73"/>
      <c r="H20" s="73"/>
      <c r="I20" s="74"/>
      <c r="J20" s="74"/>
      <c r="K20" s="75"/>
      <c r="L20" s="75"/>
      <c r="M20" s="76"/>
      <c r="N20" s="76"/>
      <c r="O20" s="77"/>
      <c r="P20" s="77"/>
      <c r="Q20" s="78"/>
      <c r="R20" s="78"/>
      <c r="S20" s="79"/>
      <c r="T20" s="79"/>
      <c r="U20" s="80"/>
      <c r="V20" s="80"/>
      <c r="W20" s="81"/>
      <c r="X20" s="81"/>
      <c r="Y20" s="82"/>
      <c r="Z20" s="82"/>
      <c r="AA20" s="83"/>
      <c r="AB20" s="83"/>
      <c r="AC20" s="84"/>
      <c r="AD20" s="84"/>
      <c r="AE20" s="85"/>
    </row>
    <row r="21" spans="1:31" s="27" customFormat="1" ht="20.25" customHeight="1" x14ac:dyDescent="0.25">
      <c r="A21" s="191"/>
      <c r="B21" s="70">
        <v>13</v>
      </c>
      <c r="C21" s="71">
        <v>13</v>
      </c>
      <c r="D21" s="71">
        <v>0</v>
      </c>
      <c r="E21" s="72">
        <v>13</v>
      </c>
      <c r="F21" s="72">
        <v>0</v>
      </c>
      <c r="G21" s="73">
        <v>13</v>
      </c>
      <c r="H21" s="73">
        <v>0</v>
      </c>
      <c r="I21" s="74">
        <v>13</v>
      </c>
      <c r="J21" s="74">
        <v>0</v>
      </c>
      <c r="K21" s="75">
        <v>13</v>
      </c>
      <c r="L21" s="75">
        <v>0</v>
      </c>
      <c r="M21" s="76">
        <v>11</v>
      </c>
      <c r="N21" s="76">
        <v>2</v>
      </c>
      <c r="O21" s="77">
        <v>11</v>
      </c>
      <c r="P21" s="77">
        <v>0</v>
      </c>
      <c r="Q21" s="78">
        <v>13</v>
      </c>
      <c r="R21" s="78">
        <v>0</v>
      </c>
      <c r="S21" s="79">
        <v>13</v>
      </c>
      <c r="T21" s="79">
        <v>0</v>
      </c>
      <c r="U21" s="80">
        <v>12</v>
      </c>
      <c r="V21" s="80">
        <v>1</v>
      </c>
      <c r="W21" s="81">
        <v>12</v>
      </c>
      <c r="X21" s="81">
        <v>0</v>
      </c>
      <c r="Y21" s="82">
        <v>13</v>
      </c>
      <c r="Z21" s="82">
        <v>0</v>
      </c>
      <c r="AA21" s="83">
        <v>13</v>
      </c>
      <c r="AB21" s="83">
        <v>0</v>
      </c>
      <c r="AC21" s="84">
        <v>13</v>
      </c>
      <c r="AD21" s="84">
        <v>0</v>
      </c>
      <c r="AE21" s="85"/>
    </row>
    <row r="22" spans="1:31" s="27" customFormat="1" ht="20.25" customHeight="1" x14ac:dyDescent="0.25">
      <c r="A22" s="191"/>
      <c r="B22" s="86">
        <f>SUM(B20:B21)</f>
        <v>13</v>
      </c>
      <c r="C22" s="86">
        <f t="shared" ref="C22:I22" si="5">SUM(C20:C21)</f>
        <v>13</v>
      </c>
      <c r="D22" s="86">
        <f t="shared" si="5"/>
        <v>0</v>
      </c>
      <c r="E22" s="86">
        <f t="shared" si="5"/>
        <v>13</v>
      </c>
      <c r="F22" s="86">
        <f t="shared" si="5"/>
        <v>0</v>
      </c>
      <c r="G22" s="86">
        <f t="shared" si="5"/>
        <v>13</v>
      </c>
      <c r="H22" s="86">
        <f t="shared" si="5"/>
        <v>0</v>
      </c>
      <c r="I22" s="86">
        <f t="shared" si="5"/>
        <v>13</v>
      </c>
      <c r="J22" s="86">
        <f>SUM(J20:J21)</f>
        <v>0</v>
      </c>
      <c r="K22" s="86">
        <f t="shared" ref="K22:AD22" si="6">SUM(K20:K21)</f>
        <v>13</v>
      </c>
      <c r="L22" s="86">
        <f t="shared" si="6"/>
        <v>0</v>
      </c>
      <c r="M22" s="86">
        <f t="shared" si="6"/>
        <v>11</v>
      </c>
      <c r="N22" s="86">
        <f t="shared" si="6"/>
        <v>2</v>
      </c>
      <c r="O22" s="86">
        <f t="shared" si="6"/>
        <v>11</v>
      </c>
      <c r="P22" s="86">
        <f t="shared" si="6"/>
        <v>0</v>
      </c>
      <c r="Q22" s="86">
        <f t="shared" si="6"/>
        <v>13</v>
      </c>
      <c r="R22" s="86">
        <f t="shared" si="6"/>
        <v>0</v>
      </c>
      <c r="S22" s="86">
        <f t="shared" si="6"/>
        <v>13</v>
      </c>
      <c r="T22" s="86">
        <f t="shared" si="6"/>
        <v>0</v>
      </c>
      <c r="U22" s="86">
        <f t="shared" si="6"/>
        <v>12</v>
      </c>
      <c r="V22" s="86">
        <f t="shared" si="6"/>
        <v>1</v>
      </c>
      <c r="W22" s="86">
        <f t="shared" si="6"/>
        <v>12</v>
      </c>
      <c r="X22" s="86">
        <f t="shared" si="6"/>
        <v>0</v>
      </c>
      <c r="Y22" s="86">
        <f t="shared" si="6"/>
        <v>13</v>
      </c>
      <c r="Z22" s="86">
        <f t="shared" si="6"/>
        <v>0</v>
      </c>
      <c r="AA22" s="86">
        <f t="shared" si="6"/>
        <v>13</v>
      </c>
      <c r="AB22" s="86">
        <f t="shared" si="6"/>
        <v>0</v>
      </c>
      <c r="AC22" s="86">
        <f t="shared" si="6"/>
        <v>13</v>
      </c>
      <c r="AD22" s="86">
        <f t="shared" si="6"/>
        <v>0</v>
      </c>
      <c r="AE22" s="85"/>
    </row>
    <row r="23" spans="1:31" s="27" customFormat="1" ht="20.25" customHeight="1" x14ac:dyDescent="0.25">
      <c r="A23" s="191" t="s">
        <v>629</v>
      </c>
      <c r="B23" s="70">
        <v>6</v>
      </c>
      <c r="C23" s="71">
        <v>6</v>
      </c>
      <c r="D23" s="71">
        <v>0</v>
      </c>
      <c r="E23" s="72">
        <v>6</v>
      </c>
      <c r="F23" s="72">
        <v>0</v>
      </c>
      <c r="G23" s="73">
        <v>3</v>
      </c>
      <c r="H23" s="73">
        <v>3</v>
      </c>
      <c r="I23" s="74">
        <v>3</v>
      </c>
      <c r="J23" s="74">
        <v>0</v>
      </c>
      <c r="K23" s="75">
        <v>6</v>
      </c>
      <c r="L23" s="75">
        <v>0</v>
      </c>
      <c r="M23" s="76">
        <v>0</v>
      </c>
      <c r="N23" s="76">
        <v>6</v>
      </c>
      <c r="O23" s="77">
        <v>0</v>
      </c>
      <c r="P23" s="77">
        <v>0</v>
      </c>
      <c r="Q23" s="78">
        <v>6</v>
      </c>
      <c r="R23" s="78">
        <v>0</v>
      </c>
      <c r="S23" s="79">
        <v>6</v>
      </c>
      <c r="T23" s="79">
        <v>0</v>
      </c>
      <c r="U23" s="80">
        <v>6</v>
      </c>
      <c r="V23" s="80">
        <v>0</v>
      </c>
      <c r="W23" s="81">
        <v>6</v>
      </c>
      <c r="X23" s="81">
        <v>0</v>
      </c>
      <c r="Y23" s="82">
        <v>6</v>
      </c>
      <c r="Z23" s="82">
        <v>0</v>
      </c>
      <c r="AA23" s="83">
        <v>6</v>
      </c>
      <c r="AB23" s="83">
        <v>0</v>
      </c>
      <c r="AC23" s="84">
        <v>6</v>
      </c>
      <c r="AD23" s="84">
        <v>0</v>
      </c>
      <c r="AE23" s="85"/>
    </row>
    <row r="24" spans="1:31" s="27" customFormat="1" ht="20.25" customHeight="1" x14ac:dyDescent="0.25">
      <c r="A24" s="191"/>
      <c r="B24" s="70">
        <v>30</v>
      </c>
      <c r="C24" s="71">
        <v>30</v>
      </c>
      <c r="D24" s="71">
        <v>0</v>
      </c>
      <c r="E24" s="72">
        <v>30</v>
      </c>
      <c r="F24" s="72">
        <v>0</v>
      </c>
      <c r="G24" s="73">
        <v>27</v>
      </c>
      <c r="H24" s="73">
        <v>3</v>
      </c>
      <c r="I24" s="74">
        <v>27</v>
      </c>
      <c r="J24" s="74">
        <v>0</v>
      </c>
      <c r="K24" s="75">
        <v>30</v>
      </c>
      <c r="L24" s="75">
        <v>0</v>
      </c>
      <c r="M24" s="76">
        <v>4</v>
      </c>
      <c r="N24" s="76">
        <v>26</v>
      </c>
      <c r="O24" s="77">
        <v>4</v>
      </c>
      <c r="P24" s="77">
        <v>0</v>
      </c>
      <c r="Q24" s="78">
        <v>30</v>
      </c>
      <c r="R24" s="78">
        <v>0</v>
      </c>
      <c r="S24" s="79">
        <v>30</v>
      </c>
      <c r="T24" s="79">
        <v>0</v>
      </c>
      <c r="U24" s="80">
        <v>27</v>
      </c>
      <c r="V24" s="80">
        <v>3</v>
      </c>
      <c r="W24" s="81">
        <v>27</v>
      </c>
      <c r="X24" s="81">
        <v>0</v>
      </c>
      <c r="Y24" s="82">
        <v>30</v>
      </c>
      <c r="Z24" s="82">
        <v>0</v>
      </c>
      <c r="AA24" s="83">
        <v>30</v>
      </c>
      <c r="AB24" s="83">
        <v>0</v>
      </c>
      <c r="AC24" s="84">
        <v>30</v>
      </c>
      <c r="AD24" s="84">
        <v>0</v>
      </c>
      <c r="AE24" s="85" t="s">
        <v>831</v>
      </c>
    </row>
    <row r="25" spans="1:31" s="27" customFormat="1" ht="20.25" customHeight="1" x14ac:dyDescent="0.25">
      <c r="A25" s="191"/>
      <c r="B25" s="86">
        <f>SUM(B23:B24)</f>
        <v>36</v>
      </c>
      <c r="C25" s="86">
        <f t="shared" ref="C25:AD25" si="7">SUM(C23:C24)</f>
        <v>36</v>
      </c>
      <c r="D25" s="86">
        <f t="shared" si="7"/>
        <v>0</v>
      </c>
      <c r="E25" s="86">
        <f t="shared" si="7"/>
        <v>36</v>
      </c>
      <c r="F25" s="86">
        <f t="shared" si="7"/>
        <v>0</v>
      </c>
      <c r="G25" s="86">
        <f t="shared" si="7"/>
        <v>30</v>
      </c>
      <c r="H25" s="86">
        <f t="shared" si="7"/>
        <v>6</v>
      </c>
      <c r="I25" s="86">
        <f t="shared" si="7"/>
        <v>30</v>
      </c>
      <c r="J25" s="86">
        <f t="shared" si="7"/>
        <v>0</v>
      </c>
      <c r="K25" s="86">
        <f t="shared" si="7"/>
        <v>36</v>
      </c>
      <c r="L25" s="86">
        <f t="shared" si="7"/>
        <v>0</v>
      </c>
      <c r="M25" s="86">
        <f t="shared" si="7"/>
        <v>4</v>
      </c>
      <c r="N25" s="86">
        <f t="shared" si="7"/>
        <v>32</v>
      </c>
      <c r="O25" s="86">
        <f t="shared" si="7"/>
        <v>4</v>
      </c>
      <c r="P25" s="86">
        <f t="shared" si="7"/>
        <v>0</v>
      </c>
      <c r="Q25" s="86">
        <f t="shared" si="7"/>
        <v>36</v>
      </c>
      <c r="R25" s="86">
        <f t="shared" si="7"/>
        <v>0</v>
      </c>
      <c r="S25" s="86">
        <f t="shared" si="7"/>
        <v>36</v>
      </c>
      <c r="T25" s="86">
        <f t="shared" si="7"/>
        <v>0</v>
      </c>
      <c r="U25" s="86">
        <f t="shared" si="7"/>
        <v>33</v>
      </c>
      <c r="V25" s="86">
        <f t="shared" si="7"/>
        <v>3</v>
      </c>
      <c r="W25" s="86">
        <f t="shared" si="7"/>
        <v>33</v>
      </c>
      <c r="X25" s="86">
        <f t="shared" si="7"/>
        <v>0</v>
      </c>
      <c r="Y25" s="86">
        <f t="shared" si="7"/>
        <v>36</v>
      </c>
      <c r="Z25" s="86">
        <f t="shared" si="7"/>
        <v>0</v>
      </c>
      <c r="AA25" s="86">
        <f t="shared" si="7"/>
        <v>36</v>
      </c>
      <c r="AB25" s="86">
        <f t="shared" si="7"/>
        <v>0</v>
      </c>
      <c r="AC25" s="86">
        <f t="shared" si="7"/>
        <v>36</v>
      </c>
      <c r="AD25" s="86">
        <f t="shared" si="7"/>
        <v>0</v>
      </c>
      <c r="AE25" s="85"/>
    </row>
    <row r="26" spans="1:31" s="27" customFormat="1" ht="20.25" customHeight="1" x14ac:dyDescent="0.25">
      <c r="A26" s="191" t="s">
        <v>832</v>
      </c>
      <c r="B26" s="70">
        <v>24</v>
      </c>
      <c r="C26" s="71">
        <v>24</v>
      </c>
      <c r="D26" s="71">
        <v>0</v>
      </c>
      <c r="E26" s="72">
        <v>24</v>
      </c>
      <c r="F26" s="72">
        <v>0</v>
      </c>
      <c r="G26" s="73">
        <v>23</v>
      </c>
      <c r="H26" s="73">
        <v>1</v>
      </c>
      <c r="I26" s="74">
        <v>23</v>
      </c>
      <c r="J26" s="74">
        <v>0</v>
      </c>
      <c r="K26" s="75">
        <v>23</v>
      </c>
      <c r="L26" s="75">
        <v>1</v>
      </c>
      <c r="M26" s="76">
        <v>1</v>
      </c>
      <c r="N26" s="76">
        <v>23</v>
      </c>
      <c r="O26" s="77">
        <v>1</v>
      </c>
      <c r="P26" s="77">
        <v>0</v>
      </c>
      <c r="Q26" s="78">
        <v>24</v>
      </c>
      <c r="R26" s="78">
        <v>0</v>
      </c>
      <c r="S26" s="79">
        <v>24</v>
      </c>
      <c r="T26" s="79">
        <v>0</v>
      </c>
      <c r="U26" s="80">
        <v>20</v>
      </c>
      <c r="V26" s="80">
        <v>4</v>
      </c>
      <c r="W26" s="81">
        <v>20</v>
      </c>
      <c r="X26" s="81">
        <v>0</v>
      </c>
      <c r="Y26" s="82">
        <v>23</v>
      </c>
      <c r="Z26" s="82">
        <v>1</v>
      </c>
      <c r="AA26" s="83">
        <v>24</v>
      </c>
      <c r="AB26" s="83">
        <v>0</v>
      </c>
      <c r="AC26" s="84">
        <v>24</v>
      </c>
      <c r="AD26" s="84">
        <v>0</v>
      </c>
      <c r="AE26" s="85"/>
    </row>
    <row r="27" spans="1:31" s="27" customFormat="1" ht="20.25" customHeight="1" x14ac:dyDescent="0.25">
      <c r="A27" s="191"/>
      <c r="B27" s="70">
        <v>9</v>
      </c>
      <c r="C27" s="71">
        <v>9</v>
      </c>
      <c r="D27" s="71">
        <v>0</v>
      </c>
      <c r="E27" s="72">
        <v>9</v>
      </c>
      <c r="F27" s="72">
        <v>0</v>
      </c>
      <c r="G27" s="73">
        <v>7</v>
      </c>
      <c r="H27" s="73">
        <v>2</v>
      </c>
      <c r="I27" s="74">
        <v>7</v>
      </c>
      <c r="J27" s="74">
        <v>0</v>
      </c>
      <c r="K27" s="75">
        <v>7</v>
      </c>
      <c r="L27" s="75">
        <v>2</v>
      </c>
      <c r="M27" s="76">
        <v>1</v>
      </c>
      <c r="N27" s="76">
        <v>8</v>
      </c>
      <c r="O27" s="77">
        <v>1</v>
      </c>
      <c r="P27" s="77">
        <v>0</v>
      </c>
      <c r="Q27" s="78">
        <v>9</v>
      </c>
      <c r="R27" s="78">
        <v>0</v>
      </c>
      <c r="S27" s="79">
        <v>9</v>
      </c>
      <c r="T27" s="79">
        <v>0</v>
      </c>
      <c r="U27" s="80">
        <v>4</v>
      </c>
      <c r="V27" s="80">
        <v>5</v>
      </c>
      <c r="W27" s="81">
        <v>4</v>
      </c>
      <c r="X27" s="81">
        <v>0</v>
      </c>
      <c r="Y27" s="82">
        <v>8</v>
      </c>
      <c r="Z27" s="82">
        <v>1</v>
      </c>
      <c r="AA27" s="83">
        <v>9</v>
      </c>
      <c r="AB27" s="83">
        <v>0</v>
      </c>
      <c r="AC27" s="84">
        <v>9</v>
      </c>
      <c r="AD27" s="84">
        <v>0</v>
      </c>
      <c r="AE27" s="85" t="s">
        <v>833</v>
      </c>
    </row>
    <row r="28" spans="1:31" s="27" customFormat="1" ht="20.25" customHeight="1" x14ac:dyDescent="0.25">
      <c r="A28" s="191"/>
      <c r="B28" s="86">
        <f>SUM(B26:B27)</f>
        <v>33</v>
      </c>
      <c r="C28" s="86">
        <f t="shared" ref="C28:AD28" si="8">SUM(C26:C27)</f>
        <v>33</v>
      </c>
      <c r="D28" s="86">
        <f t="shared" si="8"/>
        <v>0</v>
      </c>
      <c r="E28" s="86">
        <f t="shared" si="8"/>
        <v>33</v>
      </c>
      <c r="F28" s="86">
        <f t="shared" si="8"/>
        <v>0</v>
      </c>
      <c r="G28" s="86">
        <f t="shared" si="8"/>
        <v>30</v>
      </c>
      <c r="H28" s="86">
        <f t="shared" si="8"/>
        <v>3</v>
      </c>
      <c r="I28" s="86">
        <f t="shared" si="8"/>
        <v>30</v>
      </c>
      <c r="J28" s="86">
        <f t="shared" si="8"/>
        <v>0</v>
      </c>
      <c r="K28" s="86">
        <f t="shared" si="8"/>
        <v>30</v>
      </c>
      <c r="L28" s="86">
        <f t="shared" si="8"/>
        <v>3</v>
      </c>
      <c r="M28" s="86">
        <f t="shared" si="8"/>
        <v>2</v>
      </c>
      <c r="N28" s="86">
        <f t="shared" si="8"/>
        <v>31</v>
      </c>
      <c r="O28" s="86">
        <f t="shared" si="8"/>
        <v>2</v>
      </c>
      <c r="P28" s="86">
        <f t="shared" si="8"/>
        <v>0</v>
      </c>
      <c r="Q28" s="86">
        <f t="shared" si="8"/>
        <v>33</v>
      </c>
      <c r="R28" s="86">
        <f t="shared" si="8"/>
        <v>0</v>
      </c>
      <c r="S28" s="86">
        <f t="shared" si="8"/>
        <v>33</v>
      </c>
      <c r="T28" s="86">
        <f t="shared" si="8"/>
        <v>0</v>
      </c>
      <c r="U28" s="86">
        <f t="shared" si="8"/>
        <v>24</v>
      </c>
      <c r="V28" s="86">
        <f t="shared" si="8"/>
        <v>9</v>
      </c>
      <c r="W28" s="86">
        <f t="shared" si="8"/>
        <v>24</v>
      </c>
      <c r="X28" s="86">
        <f t="shared" si="8"/>
        <v>0</v>
      </c>
      <c r="Y28" s="86">
        <f t="shared" si="8"/>
        <v>31</v>
      </c>
      <c r="Z28" s="86">
        <f t="shared" si="8"/>
        <v>2</v>
      </c>
      <c r="AA28" s="86">
        <f t="shared" si="8"/>
        <v>33</v>
      </c>
      <c r="AB28" s="86">
        <f t="shared" si="8"/>
        <v>0</v>
      </c>
      <c r="AC28" s="86">
        <f t="shared" si="8"/>
        <v>33</v>
      </c>
      <c r="AD28" s="86">
        <f t="shared" si="8"/>
        <v>0</v>
      </c>
      <c r="AE28" s="85"/>
    </row>
    <row r="29" spans="1:31" s="27" customFormat="1" ht="20.25" customHeight="1" x14ac:dyDescent="0.25">
      <c r="A29" s="191" t="s">
        <v>630</v>
      </c>
      <c r="B29" s="70"/>
      <c r="C29" s="71"/>
      <c r="D29" s="71"/>
      <c r="E29" s="72"/>
      <c r="F29" s="72"/>
      <c r="G29" s="73"/>
      <c r="H29" s="73"/>
      <c r="I29" s="74"/>
      <c r="J29" s="74"/>
      <c r="K29" s="75"/>
      <c r="L29" s="75"/>
      <c r="M29" s="76"/>
      <c r="N29" s="76"/>
      <c r="O29" s="77"/>
      <c r="P29" s="77"/>
      <c r="Q29" s="78"/>
      <c r="R29" s="78"/>
      <c r="S29" s="79"/>
      <c r="T29" s="79"/>
      <c r="U29" s="80"/>
      <c r="V29" s="80"/>
      <c r="W29" s="81"/>
      <c r="X29" s="81"/>
      <c r="Y29" s="82"/>
      <c r="Z29" s="82"/>
      <c r="AA29" s="83"/>
      <c r="AB29" s="83"/>
      <c r="AC29" s="84"/>
      <c r="AD29" s="84"/>
      <c r="AE29" s="85"/>
    </row>
    <row r="30" spans="1:31" s="27" customFormat="1" ht="20.25" customHeight="1" x14ac:dyDescent="0.25">
      <c r="A30" s="191"/>
      <c r="B30" s="70">
        <v>24</v>
      </c>
      <c r="C30" s="71">
        <v>23</v>
      </c>
      <c r="D30" s="71">
        <v>1</v>
      </c>
      <c r="E30" s="72">
        <v>23</v>
      </c>
      <c r="F30" s="72">
        <v>0</v>
      </c>
      <c r="G30" s="73">
        <v>20</v>
      </c>
      <c r="H30" s="73">
        <v>4</v>
      </c>
      <c r="I30" s="74">
        <v>20</v>
      </c>
      <c r="J30" s="74">
        <v>0</v>
      </c>
      <c r="K30" s="75">
        <v>23</v>
      </c>
      <c r="L30" s="75">
        <v>1</v>
      </c>
      <c r="M30" s="76">
        <v>3</v>
      </c>
      <c r="N30" s="76">
        <v>21</v>
      </c>
      <c r="O30" s="77">
        <v>2</v>
      </c>
      <c r="P30" s="77">
        <v>1</v>
      </c>
      <c r="Q30" s="78">
        <v>24</v>
      </c>
      <c r="R30" s="78">
        <v>0</v>
      </c>
      <c r="S30" s="79">
        <v>24</v>
      </c>
      <c r="T30" s="79">
        <v>0</v>
      </c>
      <c r="U30" s="80">
        <v>21</v>
      </c>
      <c r="V30" s="80">
        <v>3</v>
      </c>
      <c r="W30" s="81">
        <v>21</v>
      </c>
      <c r="X30" s="81">
        <v>0</v>
      </c>
      <c r="Y30" s="82">
        <v>24</v>
      </c>
      <c r="Z30" s="82">
        <v>0</v>
      </c>
      <c r="AA30" s="83">
        <v>24</v>
      </c>
      <c r="AB30" s="83">
        <v>0</v>
      </c>
      <c r="AC30" s="84">
        <v>24</v>
      </c>
      <c r="AD30" s="84">
        <v>0</v>
      </c>
      <c r="AE30" s="85"/>
    </row>
    <row r="31" spans="1:31" s="27" customFormat="1" ht="20.25" customHeight="1" x14ac:dyDescent="0.25">
      <c r="A31" s="191"/>
      <c r="B31" s="86">
        <f>SUM(B29:B30)</f>
        <v>24</v>
      </c>
      <c r="C31" s="86">
        <f t="shared" ref="C31:AD31" si="9">SUM(C29:C30)</f>
        <v>23</v>
      </c>
      <c r="D31" s="86">
        <f t="shared" si="9"/>
        <v>1</v>
      </c>
      <c r="E31" s="86">
        <f t="shared" si="9"/>
        <v>23</v>
      </c>
      <c r="F31" s="86">
        <f t="shared" si="9"/>
        <v>0</v>
      </c>
      <c r="G31" s="86">
        <f t="shared" si="9"/>
        <v>20</v>
      </c>
      <c r="H31" s="86">
        <f t="shared" si="9"/>
        <v>4</v>
      </c>
      <c r="I31" s="86">
        <f t="shared" si="9"/>
        <v>20</v>
      </c>
      <c r="J31" s="86">
        <f t="shared" si="9"/>
        <v>0</v>
      </c>
      <c r="K31" s="86">
        <f t="shared" si="9"/>
        <v>23</v>
      </c>
      <c r="L31" s="86">
        <f t="shared" si="9"/>
        <v>1</v>
      </c>
      <c r="M31" s="86">
        <f t="shared" si="9"/>
        <v>3</v>
      </c>
      <c r="N31" s="86">
        <f t="shared" si="9"/>
        <v>21</v>
      </c>
      <c r="O31" s="86">
        <f t="shared" si="9"/>
        <v>2</v>
      </c>
      <c r="P31" s="86">
        <f t="shared" si="9"/>
        <v>1</v>
      </c>
      <c r="Q31" s="86">
        <f t="shared" si="9"/>
        <v>24</v>
      </c>
      <c r="R31" s="86">
        <f t="shared" si="9"/>
        <v>0</v>
      </c>
      <c r="S31" s="86">
        <f t="shared" si="9"/>
        <v>24</v>
      </c>
      <c r="T31" s="86">
        <f t="shared" si="9"/>
        <v>0</v>
      </c>
      <c r="U31" s="86">
        <f t="shared" si="9"/>
        <v>21</v>
      </c>
      <c r="V31" s="86">
        <f t="shared" si="9"/>
        <v>3</v>
      </c>
      <c r="W31" s="86">
        <f t="shared" si="9"/>
        <v>21</v>
      </c>
      <c r="X31" s="86">
        <f t="shared" si="9"/>
        <v>0</v>
      </c>
      <c r="Y31" s="86">
        <f t="shared" si="9"/>
        <v>24</v>
      </c>
      <c r="Z31" s="86">
        <f t="shared" si="9"/>
        <v>0</v>
      </c>
      <c r="AA31" s="86">
        <f t="shared" si="9"/>
        <v>24</v>
      </c>
      <c r="AB31" s="86">
        <f t="shared" si="9"/>
        <v>0</v>
      </c>
      <c r="AC31" s="86">
        <f t="shared" si="9"/>
        <v>24</v>
      </c>
      <c r="AD31" s="86">
        <f t="shared" si="9"/>
        <v>0</v>
      </c>
      <c r="AE31" s="85"/>
    </row>
    <row r="32" spans="1:31" s="27" customFormat="1" ht="20.25" customHeight="1" x14ac:dyDescent="0.25">
      <c r="A32" s="191" t="s">
        <v>631</v>
      </c>
      <c r="B32" s="70"/>
      <c r="C32" s="71"/>
      <c r="D32" s="71"/>
      <c r="E32" s="72"/>
      <c r="F32" s="72"/>
      <c r="G32" s="73"/>
      <c r="H32" s="73"/>
      <c r="I32" s="74"/>
      <c r="J32" s="74"/>
      <c r="K32" s="75"/>
      <c r="L32" s="75"/>
      <c r="M32" s="76"/>
      <c r="N32" s="76"/>
      <c r="O32" s="77"/>
      <c r="P32" s="77"/>
      <c r="Q32" s="78"/>
      <c r="R32" s="78"/>
      <c r="S32" s="79"/>
      <c r="T32" s="79"/>
      <c r="U32" s="80"/>
      <c r="V32" s="80"/>
      <c r="W32" s="81"/>
      <c r="X32" s="81"/>
      <c r="Y32" s="82"/>
      <c r="Z32" s="82"/>
      <c r="AA32" s="83"/>
      <c r="AB32" s="83"/>
      <c r="AC32" s="84"/>
      <c r="AD32" s="84"/>
      <c r="AE32" s="85"/>
    </row>
    <row r="33" spans="1:31" s="27" customFormat="1" ht="20.25" customHeight="1" x14ac:dyDescent="0.25">
      <c r="A33" s="191"/>
      <c r="B33" s="70">
        <v>8</v>
      </c>
      <c r="C33" s="71">
        <v>7</v>
      </c>
      <c r="D33" s="71">
        <v>1</v>
      </c>
      <c r="E33" s="72">
        <v>7</v>
      </c>
      <c r="F33" s="72">
        <v>0</v>
      </c>
      <c r="G33" s="73">
        <v>8</v>
      </c>
      <c r="H33" s="73">
        <v>0</v>
      </c>
      <c r="I33" s="74">
        <v>8</v>
      </c>
      <c r="J33" s="74">
        <v>0</v>
      </c>
      <c r="K33" s="75">
        <v>8</v>
      </c>
      <c r="L33" s="75">
        <v>0</v>
      </c>
      <c r="M33" s="76">
        <v>2</v>
      </c>
      <c r="N33" s="76">
        <v>6</v>
      </c>
      <c r="O33" s="77">
        <v>2</v>
      </c>
      <c r="P33" s="77">
        <v>0</v>
      </c>
      <c r="Q33" s="78">
        <v>8</v>
      </c>
      <c r="R33" s="78">
        <v>0</v>
      </c>
      <c r="S33" s="79">
        <v>8</v>
      </c>
      <c r="T33" s="79">
        <v>0</v>
      </c>
      <c r="U33" s="80">
        <v>5</v>
      </c>
      <c r="V33" s="80">
        <v>3</v>
      </c>
      <c r="W33" s="81">
        <v>5</v>
      </c>
      <c r="X33" s="81">
        <v>0</v>
      </c>
      <c r="Y33" s="82">
        <v>8</v>
      </c>
      <c r="Z33" s="82">
        <v>0</v>
      </c>
      <c r="AA33" s="83">
        <v>8</v>
      </c>
      <c r="AB33" s="83">
        <v>0</v>
      </c>
      <c r="AC33" s="84">
        <v>8</v>
      </c>
      <c r="AD33" s="84">
        <v>0</v>
      </c>
      <c r="AE33" s="85" t="s">
        <v>834</v>
      </c>
    </row>
    <row r="34" spans="1:31" s="27" customFormat="1" ht="20.25" customHeight="1" x14ac:dyDescent="0.25">
      <c r="A34" s="191"/>
      <c r="B34" s="86">
        <f>SUM(B32:B33)</f>
        <v>8</v>
      </c>
      <c r="C34" s="86">
        <f t="shared" ref="C34:AD34" si="10">SUM(C32:C33)</f>
        <v>7</v>
      </c>
      <c r="D34" s="86">
        <f t="shared" si="10"/>
        <v>1</v>
      </c>
      <c r="E34" s="86">
        <f t="shared" si="10"/>
        <v>7</v>
      </c>
      <c r="F34" s="86">
        <f t="shared" si="10"/>
        <v>0</v>
      </c>
      <c r="G34" s="86">
        <f t="shared" si="10"/>
        <v>8</v>
      </c>
      <c r="H34" s="86">
        <f t="shared" si="10"/>
        <v>0</v>
      </c>
      <c r="I34" s="86">
        <f t="shared" si="10"/>
        <v>8</v>
      </c>
      <c r="J34" s="86">
        <f t="shared" si="10"/>
        <v>0</v>
      </c>
      <c r="K34" s="86">
        <f t="shared" si="10"/>
        <v>8</v>
      </c>
      <c r="L34" s="86">
        <f t="shared" si="10"/>
        <v>0</v>
      </c>
      <c r="M34" s="86">
        <f t="shared" si="10"/>
        <v>2</v>
      </c>
      <c r="N34" s="86">
        <f t="shared" si="10"/>
        <v>6</v>
      </c>
      <c r="O34" s="86">
        <f t="shared" si="10"/>
        <v>2</v>
      </c>
      <c r="P34" s="86">
        <f t="shared" si="10"/>
        <v>0</v>
      </c>
      <c r="Q34" s="86">
        <f t="shared" si="10"/>
        <v>8</v>
      </c>
      <c r="R34" s="86">
        <f t="shared" si="10"/>
        <v>0</v>
      </c>
      <c r="S34" s="86">
        <f t="shared" si="10"/>
        <v>8</v>
      </c>
      <c r="T34" s="86">
        <f t="shared" si="10"/>
        <v>0</v>
      </c>
      <c r="U34" s="86">
        <f t="shared" si="10"/>
        <v>5</v>
      </c>
      <c r="V34" s="86">
        <f t="shared" si="10"/>
        <v>3</v>
      </c>
      <c r="W34" s="86">
        <f t="shared" si="10"/>
        <v>5</v>
      </c>
      <c r="X34" s="86">
        <f t="shared" si="10"/>
        <v>0</v>
      </c>
      <c r="Y34" s="86">
        <f t="shared" si="10"/>
        <v>8</v>
      </c>
      <c r="Z34" s="86">
        <f t="shared" si="10"/>
        <v>0</v>
      </c>
      <c r="AA34" s="86">
        <f t="shared" si="10"/>
        <v>8</v>
      </c>
      <c r="AB34" s="86">
        <f t="shared" si="10"/>
        <v>0</v>
      </c>
      <c r="AC34" s="86">
        <f t="shared" si="10"/>
        <v>8</v>
      </c>
      <c r="AD34" s="86">
        <f t="shared" si="10"/>
        <v>0</v>
      </c>
      <c r="AE34" s="85"/>
    </row>
    <row r="35" spans="1:31" s="27" customFormat="1" ht="20.25" customHeight="1" x14ac:dyDescent="0.25">
      <c r="A35" s="191" t="s">
        <v>632</v>
      </c>
      <c r="B35" s="70"/>
      <c r="C35" s="71"/>
      <c r="D35" s="71"/>
      <c r="E35" s="72"/>
      <c r="F35" s="72"/>
      <c r="G35" s="73"/>
      <c r="H35" s="73"/>
      <c r="I35" s="74"/>
      <c r="J35" s="74"/>
      <c r="K35" s="75"/>
      <c r="L35" s="75"/>
      <c r="M35" s="76"/>
      <c r="N35" s="76"/>
      <c r="O35" s="77"/>
      <c r="P35" s="77"/>
      <c r="Q35" s="78"/>
      <c r="R35" s="78"/>
      <c r="S35" s="79"/>
      <c r="T35" s="79"/>
      <c r="U35" s="80"/>
      <c r="V35" s="80"/>
      <c r="W35" s="81"/>
      <c r="X35" s="81"/>
      <c r="Y35" s="82"/>
      <c r="Z35" s="82"/>
      <c r="AA35" s="83"/>
      <c r="AB35" s="83"/>
      <c r="AC35" s="84"/>
      <c r="AD35" s="84"/>
      <c r="AE35" s="85"/>
    </row>
    <row r="36" spans="1:31" s="27" customFormat="1" ht="20.25" customHeight="1" x14ac:dyDescent="0.25">
      <c r="A36" s="191"/>
      <c r="B36" s="70">
        <v>9</v>
      </c>
      <c r="C36" s="71">
        <v>9</v>
      </c>
      <c r="D36" s="71">
        <v>0</v>
      </c>
      <c r="E36" s="72">
        <v>9</v>
      </c>
      <c r="F36" s="72">
        <v>0</v>
      </c>
      <c r="G36" s="73">
        <v>6</v>
      </c>
      <c r="H36" s="73">
        <v>3</v>
      </c>
      <c r="I36" s="74">
        <v>5</v>
      </c>
      <c r="J36" s="74">
        <v>1</v>
      </c>
      <c r="K36" s="75">
        <v>8</v>
      </c>
      <c r="L36" s="75">
        <v>1</v>
      </c>
      <c r="M36" s="76">
        <v>2</v>
      </c>
      <c r="N36" s="76">
        <v>7</v>
      </c>
      <c r="O36" s="77">
        <v>2</v>
      </c>
      <c r="P36" s="77">
        <v>0</v>
      </c>
      <c r="Q36" s="78">
        <v>9</v>
      </c>
      <c r="R36" s="78">
        <v>0</v>
      </c>
      <c r="S36" s="79">
        <v>9</v>
      </c>
      <c r="T36" s="79">
        <v>0</v>
      </c>
      <c r="U36" s="80">
        <v>7</v>
      </c>
      <c r="V36" s="80">
        <v>2</v>
      </c>
      <c r="W36" s="81">
        <v>7</v>
      </c>
      <c r="X36" s="81">
        <v>0</v>
      </c>
      <c r="Y36" s="82">
        <v>9</v>
      </c>
      <c r="Z36" s="82">
        <v>0</v>
      </c>
      <c r="AA36" s="83">
        <v>9</v>
      </c>
      <c r="AB36" s="83">
        <v>0</v>
      </c>
      <c r="AC36" s="84">
        <v>9</v>
      </c>
      <c r="AD36" s="84">
        <v>0</v>
      </c>
      <c r="AE36" s="85"/>
    </row>
    <row r="37" spans="1:31" s="27" customFormat="1" ht="20.25" customHeight="1" x14ac:dyDescent="0.25">
      <c r="A37" s="191"/>
      <c r="B37" s="86">
        <f>SUM(B35:B36)</f>
        <v>9</v>
      </c>
      <c r="C37" s="86">
        <f t="shared" ref="C37:AD37" si="11">SUM(C35:C36)</f>
        <v>9</v>
      </c>
      <c r="D37" s="86">
        <f t="shared" si="11"/>
        <v>0</v>
      </c>
      <c r="E37" s="86">
        <f t="shared" si="11"/>
        <v>9</v>
      </c>
      <c r="F37" s="86">
        <f t="shared" si="11"/>
        <v>0</v>
      </c>
      <c r="G37" s="86">
        <f t="shared" si="11"/>
        <v>6</v>
      </c>
      <c r="H37" s="86">
        <f t="shared" si="11"/>
        <v>3</v>
      </c>
      <c r="I37" s="86">
        <f t="shared" si="11"/>
        <v>5</v>
      </c>
      <c r="J37" s="86">
        <f t="shared" si="11"/>
        <v>1</v>
      </c>
      <c r="K37" s="86">
        <f t="shared" si="11"/>
        <v>8</v>
      </c>
      <c r="L37" s="86">
        <f t="shared" si="11"/>
        <v>1</v>
      </c>
      <c r="M37" s="86">
        <f t="shared" si="11"/>
        <v>2</v>
      </c>
      <c r="N37" s="86">
        <f t="shared" si="11"/>
        <v>7</v>
      </c>
      <c r="O37" s="86">
        <f t="shared" si="11"/>
        <v>2</v>
      </c>
      <c r="P37" s="86">
        <f t="shared" si="11"/>
        <v>0</v>
      </c>
      <c r="Q37" s="86">
        <f t="shared" si="11"/>
        <v>9</v>
      </c>
      <c r="R37" s="86">
        <f t="shared" si="11"/>
        <v>0</v>
      </c>
      <c r="S37" s="86">
        <f t="shared" si="11"/>
        <v>9</v>
      </c>
      <c r="T37" s="86">
        <f t="shared" si="11"/>
        <v>0</v>
      </c>
      <c r="U37" s="86">
        <f t="shared" si="11"/>
        <v>7</v>
      </c>
      <c r="V37" s="86">
        <f t="shared" si="11"/>
        <v>2</v>
      </c>
      <c r="W37" s="86">
        <f t="shared" si="11"/>
        <v>7</v>
      </c>
      <c r="X37" s="86">
        <f t="shared" si="11"/>
        <v>0</v>
      </c>
      <c r="Y37" s="86">
        <f t="shared" si="11"/>
        <v>9</v>
      </c>
      <c r="Z37" s="86">
        <f t="shared" si="11"/>
        <v>0</v>
      </c>
      <c r="AA37" s="86">
        <f t="shared" si="11"/>
        <v>9</v>
      </c>
      <c r="AB37" s="86">
        <f t="shared" si="11"/>
        <v>0</v>
      </c>
      <c r="AC37" s="86">
        <f t="shared" si="11"/>
        <v>9</v>
      </c>
      <c r="AD37" s="86">
        <f t="shared" si="11"/>
        <v>0</v>
      </c>
      <c r="AE37" s="85"/>
    </row>
    <row r="38" spans="1:31" s="27" customFormat="1" ht="20.25" customHeight="1" x14ac:dyDescent="0.25">
      <c r="A38" s="191" t="s">
        <v>633</v>
      </c>
      <c r="B38" s="70">
        <v>26</v>
      </c>
      <c r="C38" s="71">
        <v>24</v>
      </c>
      <c r="D38" s="71">
        <v>2</v>
      </c>
      <c r="E38" s="72">
        <v>23</v>
      </c>
      <c r="F38" s="72">
        <v>1</v>
      </c>
      <c r="G38" s="73">
        <v>16</v>
      </c>
      <c r="H38" s="73">
        <v>10</v>
      </c>
      <c r="I38" s="74">
        <v>16</v>
      </c>
      <c r="J38" s="74">
        <v>0</v>
      </c>
      <c r="K38" s="75">
        <v>26</v>
      </c>
      <c r="L38" s="75">
        <v>0</v>
      </c>
      <c r="M38" s="76">
        <v>0</v>
      </c>
      <c r="N38" s="76">
        <v>26</v>
      </c>
      <c r="O38" s="77">
        <v>0</v>
      </c>
      <c r="P38" s="77">
        <v>0</v>
      </c>
      <c r="Q38" s="78">
        <v>25</v>
      </c>
      <c r="R38" s="78">
        <v>1</v>
      </c>
      <c r="S38" s="79">
        <v>25</v>
      </c>
      <c r="T38" s="79">
        <v>1</v>
      </c>
      <c r="U38" s="80">
        <v>26</v>
      </c>
      <c r="V38" s="80">
        <v>0</v>
      </c>
      <c r="W38" s="81">
        <v>26</v>
      </c>
      <c r="X38" s="81">
        <v>0</v>
      </c>
      <c r="Y38" s="82">
        <v>25</v>
      </c>
      <c r="Z38" s="82">
        <v>1</v>
      </c>
      <c r="AA38" s="83">
        <v>26</v>
      </c>
      <c r="AB38" s="83">
        <v>0</v>
      </c>
      <c r="AC38" s="84">
        <v>26</v>
      </c>
      <c r="AD38" s="84">
        <v>0</v>
      </c>
      <c r="AE38" s="85"/>
    </row>
    <row r="39" spans="1:31" s="27" customFormat="1" ht="20.25" customHeight="1" x14ac:dyDescent="0.25">
      <c r="A39" s="191"/>
      <c r="B39" s="70">
        <v>48</v>
      </c>
      <c r="C39" s="71">
        <v>46</v>
      </c>
      <c r="D39" s="71">
        <v>2</v>
      </c>
      <c r="E39" s="72">
        <v>45</v>
      </c>
      <c r="F39" s="72">
        <v>1</v>
      </c>
      <c r="G39" s="73">
        <v>37</v>
      </c>
      <c r="H39" s="73">
        <v>11</v>
      </c>
      <c r="I39" s="74">
        <v>37</v>
      </c>
      <c r="J39" s="74">
        <v>0</v>
      </c>
      <c r="K39" s="75">
        <v>48</v>
      </c>
      <c r="L39" s="75">
        <v>0</v>
      </c>
      <c r="M39" s="76">
        <v>5</v>
      </c>
      <c r="N39" s="76">
        <v>43</v>
      </c>
      <c r="O39" s="77">
        <v>5</v>
      </c>
      <c r="P39" s="77">
        <v>0</v>
      </c>
      <c r="Q39" s="78">
        <v>47</v>
      </c>
      <c r="R39" s="78">
        <v>1</v>
      </c>
      <c r="S39" s="79">
        <v>47</v>
      </c>
      <c r="T39" s="79">
        <v>1</v>
      </c>
      <c r="U39" s="80">
        <v>36</v>
      </c>
      <c r="V39" s="80">
        <v>12</v>
      </c>
      <c r="W39" s="81">
        <v>36</v>
      </c>
      <c r="X39" s="81">
        <v>0</v>
      </c>
      <c r="Y39" s="82">
        <v>47</v>
      </c>
      <c r="Z39" s="82">
        <v>1</v>
      </c>
      <c r="AA39" s="83">
        <v>48</v>
      </c>
      <c r="AB39" s="83">
        <v>0</v>
      </c>
      <c r="AC39" s="84">
        <v>48</v>
      </c>
      <c r="AD39" s="84">
        <v>0</v>
      </c>
      <c r="AE39" s="92" t="s">
        <v>835</v>
      </c>
    </row>
    <row r="40" spans="1:31" s="27" customFormat="1" ht="20.25" customHeight="1" x14ac:dyDescent="0.25">
      <c r="A40" s="191"/>
      <c r="B40" s="86">
        <f>SUM(B38:B39)</f>
        <v>74</v>
      </c>
      <c r="C40" s="86">
        <f t="shared" ref="C40:AD40" si="12">SUM(C38:C39)</f>
        <v>70</v>
      </c>
      <c r="D40" s="86">
        <f t="shared" si="12"/>
        <v>4</v>
      </c>
      <c r="E40" s="86">
        <f t="shared" si="12"/>
        <v>68</v>
      </c>
      <c r="F40" s="86">
        <f t="shared" si="12"/>
        <v>2</v>
      </c>
      <c r="G40" s="86">
        <f t="shared" si="12"/>
        <v>53</v>
      </c>
      <c r="H40" s="86">
        <f t="shared" si="12"/>
        <v>21</v>
      </c>
      <c r="I40" s="86">
        <f t="shared" si="12"/>
        <v>53</v>
      </c>
      <c r="J40" s="86">
        <f t="shared" si="12"/>
        <v>0</v>
      </c>
      <c r="K40" s="86">
        <f t="shared" si="12"/>
        <v>74</v>
      </c>
      <c r="L40" s="86">
        <f t="shared" si="12"/>
        <v>0</v>
      </c>
      <c r="M40" s="86">
        <f t="shared" si="12"/>
        <v>5</v>
      </c>
      <c r="N40" s="86">
        <f t="shared" si="12"/>
        <v>69</v>
      </c>
      <c r="O40" s="86">
        <f t="shared" si="12"/>
        <v>5</v>
      </c>
      <c r="P40" s="86">
        <f t="shared" si="12"/>
        <v>0</v>
      </c>
      <c r="Q40" s="86">
        <f t="shared" si="12"/>
        <v>72</v>
      </c>
      <c r="R40" s="86">
        <f t="shared" si="12"/>
        <v>2</v>
      </c>
      <c r="S40" s="86">
        <f t="shared" si="12"/>
        <v>72</v>
      </c>
      <c r="T40" s="86">
        <f t="shared" si="12"/>
        <v>2</v>
      </c>
      <c r="U40" s="86">
        <f t="shared" si="12"/>
        <v>62</v>
      </c>
      <c r="V40" s="86">
        <f t="shared" si="12"/>
        <v>12</v>
      </c>
      <c r="W40" s="86">
        <f t="shared" si="12"/>
        <v>62</v>
      </c>
      <c r="X40" s="86">
        <f t="shared" si="12"/>
        <v>0</v>
      </c>
      <c r="Y40" s="86">
        <f t="shared" si="12"/>
        <v>72</v>
      </c>
      <c r="Z40" s="86">
        <f t="shared" si="12"/>
        <v>2</v>
      </c>
      <c r="AA40" s="86">
        <f t="shared" si="12"/>
        <v>74</v>
      </c>
      <c r="AB40" s="86">
        <f t="shared" si="12"/>
        <v>0</v>
      </c>
      <c r="AC40" s="86">
        <f t="shared" si="12"/>
        <v>74</v>
      </c>
      <c r="AD40" s="86">
        <f t="shared" si="12"/>
        <v>0</v>
      </c>
      <c r="AE40" s="85"/>
    </row>
    <row r="41" spans="1:31" s="27" customFormat="1" ht="20.25" customHeight="1" x14ac:dyDescent="0.25">
      <c r="A41" s="191" t="s">
        <v>634</v>
      </c>
      <c r="B41" s="70">
        <v>36</v>
      </c>
      <c r="C41" s="71">
        <v>34</v>
      </c>
      <c r="D41" s="71">
        <v>2</v>
      </c>
      <c r="E41" s="72">
        <v>34</v>
      </c>
      <c r="F41" s="72">
        <v>0</v>
      </c>
      <c r="G41" s="73">
        <v>16</v>
      </c>
      <c r="H41" s="73">
        <v>20</v>
      </c>
      <c r="I41" s="74">
        <v>16</v>
      </c>
      <c r="J41" s="74">
        <v>0</v>
      </c>
      <c r="K41" s="75">
        <v>32</v>
      </c>
      <c r="L41" s="75">
        <v>4</v>
      </c>
      <c r="M41" s="76">
        <v>0</v>
      </c>
      <c r="N41" s="76">
        <v>36</v>
      </c>
      <c r="O41" s="77">
        <v>0</v>
      </c>
      <c r="P41" s="77">
        <v>0</v>
      </c>
      <c r="Q41" s="78">
        <v>34</v>
      </c>
      <c r="R41" s="78">
        <v>2</v>
      </c>
      <c r="S41" s="79">
        <v>35</v>
      </c>
      <c r="T41" s="79">
        <v>1</v>
      </c>
      <c r="U41" s="80">
        <v>20</v>
      </c>
      <c r="V41" s="80">
        <v>16</v>
      </c>
      <c r="W41" s="81">
        <v>20</v>
      </c>
      <c r="X41" s="81">
        <v>0</v>
      </c>
      <c r="Y41" s="82">
        <v>33</v>
      </c>
      <c r="Z41" s="82">
        <v>3</v>
      </c>
      <c r="AA41" s="83">
        <v>35</v>
      </c>
      <c r="AB41" s="83">
        <v>1</v>
      </c>
      <c r="AC41" s="84">
        <v>36</v>
      </c>
      <c r="AD41" s="84">
        <v>0</v>
      </c>
      <c r="AE41" s="85"/>
    </row>
    <row r="42" spans="1:31" s="27" customFormat="1" ht="20.25" customHeight="1" x14ac:dyDescent="0.25">
      <c r="A42" s="191"/>
      <c r="B42" s="70">
        <v>57</v>
      </c>
      <c r="C42" s="71">
        <v>55</v>
      </c>
      <c r="D42" s="71">
        <v>2</v>
      </c>
      <c r="E42" s="72">
        <v>55</v>
      </c>
      <c r="F42" s="72">
        <v>0</v>
      </c>
      <c r="G42" s="73">
        <v>37</v>
      </c>
      <c r="H42" s="73">
        <v>20</v>
      </c>
      <c r="I42" s="74">
        <v>37</v>
      </c>
      <c r="J42" s="74">
        <v>0</v>
      </c>
      <c r="K42" s="75">
        <v>53</v>
      </c>
      <c r="L42" s="75">
        <v>4</v>
      </c>
      <c r="M42" s="76">
        <v>2</v>
      </c>
      <c r="N42" s="76">
        <v>55</v>
      </c>
      <c r="O42" s="77">
        <v>2</v>
      </c>
      <c r="P42" s="77">
        <v>0</v>
      </c>
      <c r="Q42" s="78">
        <v>55</v>
      </c>
      <c r="R42" s="78">
        <v>2</v>
      </c>
      <c r="S42" s="79">
        <v>56</v>
      </c>
      <c r="T42" s="79">
        <v>1</v>
      </c>
      <c r="U42" s="80">
        <v>41</v>
      </c>
      <c r="V42" s="80">
        <v>16</v>
      </c>
      <c r="W42" s="81">
        <v>41</v>
      </c>
      <c r="X42" s="81">
        <v>0</v>
      </c>
      <c r="Y42" s="82">
        <v>54</v>
      </c>
      <c r="Z42" s="82">
        <v>3</v>
      </c>
      <c r="AA42" s="83">
        <v>56</v>
      </c>
      <c r="AB42" s="83">
        <v>1</v>
      </c>
      <c r="AC42" s="84">
        <v>57</v>
      </c>
      <c r="AD42" s="84">
        <v>0</v>
      </c>
      <c r="AE42" s="92" t="s">
        <v>836</v>
      </c>
    </row>
    <row r="43" spans="1:31" s="27" customFormat="1" ht="20.25" customHeight="1" x14ac:dyDescent="0.25">
      <c r="A43" s="191"/>
      <c r="B43" s="86">
        <f>SUM(B41:B42)</f>
        <v>93</v>
      </c>
      <c r="C43" s="86">
        <f t="shared" ref="C43:AD43" si="13">SUM(C41:C42)</f>
        <v>89</v>
      </c>
      <c r="D43" s="86">
        <f t="shared" si="13"/>
        <v>4</v>
      </c>
      <c r="E43" s="86">
        <f t="shared" si="13"/>
        <v>89</v>
      </c>
      <c r="F43" s="86">
        <f t="shared" si="13"/>
        <v>0</v>
      </c>
      <c r="G43" s="86">
        <f t="shared" si="13"/>
        <v>53</v>
      </c>
      <c r="H43" s="86">
        <f t="shared" si="13"/>
        <v>40</v>
      </c>
      <c r="I43" s="86">
        <f t="shared" si="13"/>
        <v>53</v>
      </c>
      <c r="J43" s="86">
        <f t="shared" si="13"/>
        <v>0</v>
      </c>
      <c r="K43" s="86">
        <f t="shared" si="13"/>
        <v>85</v>
      </c>
      <c r="L43" s="86">
        <f t="shared" si="13"/>
        <v>8</v>
      </c>
      <c r="M43" s="86">
        <f t="shared" si="13"/>
        <v>2</v>
      </c>
      <c r="N43" s="86">
        <f t="shared" si="13"/>
        <v>91</v>
      </c>
      <c r="O43" s="86">
        <f t="shared" si="13"/>
        <v>2</v>
      </c>
      <c r="P43" s="86">
        <f t="shared" si="13"/>
        <v>0</v>
      </c>
      <c r="Q43" s="86">
        <f t="shared" si="13"/>
        <v>89</v>
      </c>
      <c r="R43" s="86">
        <f t="shared" si="13"/>
        <v>4</v>
      </c>
      <c r="S43" s="86">
        <f t="shared" si="13"/>
        <v>91</v>
      </c>
      <c r="T43" s="86">
        <f t="shared" si="13"/>
        <v>2</v>
      </c>
      <c r="U43" s="86">
        <f t="shared" si="13"/>
        <v>61</v>
      </c>
      <c r="V43" s="86">
        <f t="shared" si="13"/>
        <v>32</v>
      </c>
      <c r="W43" s="86">
        <f t="shared" si="13"/>
        <v>61</v>
      </c>
      <c r="X43" s="86">
        <f t="shared" si="13"/>
        <v>0</v>
      </c>
      <c r="Y43" s="86">
        <f t="shared" si="13"/>
        <v>87</v>
      </c>
      <c r="Z43" s="86">
        <f t="shared" si="13"/>
        <v>6</v>
      </c>
      <c r="AA43" s="86">
        <f t="shared" si="13"/>
        <v>91</v>
      </c>
      <c r="AB43" s="86">
        <f t="shared" si="13"/>
        <v>2</v>
      </c>
      <c r="AC43" s="86">
        <f t="shared" si="13"/>
        <v>93</v>
      </c>
      <c r="AD43" s="86">
        <f t="shared" si="13"/>
        <v>0</v>
      </c>
      <c r="AE43" s="85"/>
    </row>
    <row r="44" spans="1:31" s="27" customFormat="1" ht="20.25" customHeight="1" x14ac:dyDescent="0.25">
      <c r="A44" s="191" t="s">
        <v>635</v>
      </c>
      <c r="B44" s="70">
        <v>41</v>
      </c>
      <c r="C44" s="71">
        <v>36</v>
      </c>
      <c r="D44" s="71">
        <v>5</v>
      </c>
      <c r="E44" s="72">
        <v>33</v>
      </c>
      <c r="F44" s="72">
        <v>3</v>
      </c>
      <c r="G44" s="73">
        <v>20</v>
      </c>
      <c r="H44" s="73">
        <v>11</v>
      </c>
      <c r="I44" s="74">
        <v>20</v>
      </c>
      <c r="J44" s="74">
        <v>0</v>
      </c>
      <c r="K44" s="75">
        <v>41</v>
      </c>
      <c r="L44" s="75">
        <v>0</v>
      </c>
      <c r="M44" s="76">
        <v>0</v>
      </c>
      <c r="N44" s="76">
        <v>41</v>
      </c>
      <c r="O44" s="77">
        <v>0</v>
      </c>
      <c r="P44" s="77">
        <v>0</v>
      </c>
      <c r="Q44" s="78">
        <v>41</v>
      </c>
      <c r="R44" s="78">
        <v>0</v>
      </c>
      <c r="S44" s="79">
        <v>41</v>
      </c>
      <c r="T44" s="79">
        <v>0</v>
      </c>
      <c r="U44" s="80">
        <v>41</v>
      </c>
      <c r="V44" s="80">
        <v>0</v>
      </c>
      <c r="W44" s="81">
        <v>41</v>
      </c>
      <c r="X44" s="81">
        <v>0</v>
      </c>
      <c r="Y44" s="82">
        <v>41</v>
      </c>
      <c r="Z44" s="82">
        <v>0</v>
      </c>
      <c r="AA44" s="83">
        <v>41</v>
      </c>
      <c r="AB44" s="83">
        <v>0</v>
      </c>
      <c r="AC44" s="84">
        <v>41</v>
      </c>
      <c r="AD44" s="84">
        <v>0</v>
      </c>
      <c r="AE44" s="85"/>
    </row>
    <row r="45" spans="1:31" s="27" customFormat="1" ht="20.25" customHeight="1" x14ac:dyDescent="0.25">
      <c r="A45" s="191"/>
      <c r="B45" s="70">
        <v>242</v>
      </c>
      <c r="C45" s="71">
        <v>225</v>
      </c>
      <c r="D45" s="71">
        <v>17</v>
      </c>
      <c r="E45" s="72">
        <v>222</v>
      </c>
      <c r="F45" s="72">
        <v>3</v>
      </c>
      <c r="G45" s="73">
        <v>156</v>
      </c>
      <c r="H45" s="73">
        <v>86</v>
      </c>
      <c r="I45" s="74">
        <v>153</v>
      </c>
      <c r="J45" s="74">
        <v>3</v>
      </c>
      <c r="K45" s="75">
        <v>226</v>
      </c>
      <c r="L45" s="75">
        <v>16</v>
      </c>
      <c r="M45" s="76">
        <v>12</v>
      </c>
      <c r="N45" s="76">
        <v>230</v>
      </c>
      <c r="O45" s="77">
        <v>10</v>
      </c>
      <c r="P45" s="77">
        <v>2</v>
      </c>
      <c r="Q45" s="78">
        <v>233</v>
      </c>
      <c r="R45" s="78">
        <v>9</v>
      </c>
      <c r="S45" s="79">
        <v>235</v>
      </c>
      <c r="T45" s="79">
        <v>7</v>
      </c>
      <c r="U45" s="80">
        <v>125</v>
      </c>
      <c r="V45" s="80">
        <v>117</v>
      </c>
      <c r="W45" s="81">
        <v>123</v>
      </c>
      <c r="X45" s="81">
        <v>2</v>
      </c>
      <c r="Y45" s="82">
        <v>232</v>
      </c>
      <c r="Z45" s="82">
        <v>10</v>
      </c>
      <c r="AA45" s="83">
        <v>236</v>
      </c>
      <c r="AB45" s="83">
        <v>6</v>
      </c>
      <c r="AC45" s="84">
        <v>232</v>
      </c>
      <c r="AD45" s="84">
        <v>10</v>
      </c>
      <c r="AE45" s="92" t="s">
        <v>837</v>
      </c>
    </row>
    <row r="46" spans="1:31" s="27" customFormat="1" ht="20.25" customHeight="1" x14ac:dyDescent="0.25">
      <c r="A46" s="191"/>
      <c r="B46" s="86">
        <f>SUM(B44:B45)</f>
        <v>283</v>
      </c>
      <c r="C46" s="86">
        <f t="shared" ref="C46:AD46" si="14">SUM(C44:C45)</f>
        <v>261</v>
      </c>
      <c r="D46" s="86">
        <f t="shared" si="14"/>
        <v>22</v>
      </c>
      <c r="E46" s="86">
        <f t="shared" si="14"/>
        <v>255</v>
      </c>
      <c r="F46" s="86">
        <f t="shared" si="14"/>
        <v>6</v>
      </c>
      <c r="G46" s="86">
        <f t="shared" si="14"/>
        <v>176</v>
      </c>
      <c r="H46" s="86">
        <f t="shared" si="14"/>
        <v>97</v>
      </c>
      <c r="I46" s="86">
        <f t="shared" si="14"/>
        <v>173</v>
      </c>
      <c r="J46" s="86">
        <f t="shared" si="14"/>
        <v>3</v>
      </c>
      <c r="K46" s="86">
        <f t="shared" si="14"/>
        <v>267</v>
      </c>
      <c r="L46" s="86">
        <f t="shared" si="14"/>
        <v>16</v>
      </c>
      <c r="M46" s="86">
        <f t="shared" si="14"/>
        <v>12</v>
      </c>
      <c r="N46" s="86">
        <f t="shared" si="14"/>
        <v>271</v>
      </c>
      <c r="O46" s="86">
        <f t="shared" si="14"/>
        <v>10</v>
      </c>
      <c r="P46" s="86">
        <f t="shared" si="14"/>
        <v>2</v>
      </c>
      <c r="Q46" s="86">
        <f t="shared" si="14"/>
        <v>274</v>
      </c>
      <c r="R46" s="86">
        <f t="shared" si="14"/>
        <v>9</v>
      </c>
      <c r="S46" s="86">
        <f t="shared" si="14"/>
        <v>276</v>
      </c>
      <c r="T46" s="86">
        <f t="shared" si="14"/>
        <v>7</v>
      </c>
      <c r="U46" s="86">
        <f t="shared" si="14"/>
        <v>166</v>
      </c>
      <c r="V46" s="86">
        <f t="shared" si="14"/>
        <v>117</v>
      </c>
      <c r="W46" s="86">
        <f t="shared" si="14"/>
        <v>164</v>
      </c>
      <c r="X46" s="86">
        <f t="shared" si="14"/>
        <v>2</v>
      </c>
      <c r="Y46" s="86">
        <f t="shared" si="14"/>
        <v>273</v>
      </c>
      <c r="Z46" s="86">
        <f t="shared" si="14"/>
        <v>10</v>
      </c>
      <c r="AA46" s="86">
        <f t="shared" si="14"/>
        <v>277</v>
      </c>
      <c r="AB46" s="86">
        <f t="shared" si="14"/>
        <v>6</v>
      </c>
      <c r="AC46" s="86">
        <f t="shared" si="14"/>
        <v>273</v>
      </c>
      <c r="AD46" s="86">
        <f t="shared" si="14"/>
        <v>10</v>
      </c>
      <c r="AE46" s="85"/>
    </row>
    <row r="47" spans="1:31" s="27" customFormat="1" ht="20.25" customHeight="1" x14ac:dyDescent="0.25">
      <c r="A47" s="191" t="s">
        <v>636</v>
      </c>
      <c r="B47" s="70"/>
      <c r="C47" s="71"/>
      <c r="D47" s="71"/>
      <c r="E47" s="72"/>
      <c r="F47" s="72"/>
      <c r="G47" s="73"/>
      <c r="H47" s="73"/>
      <c r="I47" s="74"/>
      <c r="J47" s="74"/>
      <c r="K47" s="75"/>
      <c r="L47" s="75"/>
      <c r="M47" s="76"/>
      <c r="N47" s="76"/>
      <c r="O47" s="77"/>
      <c r="P47" s="77"/>
      <c r="Q47" s="78"/>
      <c r="R47" s="78"/>
      <c r="S47" s="79"/>
      <c r="T47" s="79"/>
      <c r="U47" s="80"/>
      <c r="V47" s="80"/>
      <c r="W47" s="81"/>
      <c r="X47" s="81"/>
      <c r="Y47" s="82"/>
      <c r="Z47" s="82"/>
      <c r="AA47" s="83"/>
      <c r="AB47" s="83"/>
      <c r="AC47" s="84"/>
      <c r="AD47" s="84"/>
      <c r="AE47" s="85"/>
    </row>
    <row r="48" spans="1:31" s="27" customFormat="1" ht="20.25" customHeight="1" x14ac:dyDescent="0.25">
      <c r="A48" s="191"/>
      <c r="B48" s="70">
        <v>19</v>
      </c>
      <c r="C48" s="71">
        <v>19</v>
      </c>
      <c r="D48" s="71">
        <v>0</v>
      </c>
      <c r="E48" s="72">
        <v>19</v>
      </c>
      <c r="F48" s="72">
        <v>0</v>
      </c>
      <c r="G48" s="73">
        <v>17</v>
      </c>
      <c r="H48" s="73">
        <v>2</v>
      </c>
      <c r="I48" s="74">
        <v>17</v>
      </c>
      <c r="J48" s="74">
        <v>0</v>
      </c>
      <c r="K48" s="75">
        <v>19</v>
      </c>
      <c r="L48" s="75">
        <v>0</v>
      </c>
      <c r="M48" s="76">
        <v>1</v>
      </c>
      <c r="N48" s="76">
        <v>18</v>
      </c>
      <c r="O48" s="77">
        <v>1</v>
      </c>
      <c r="P48" s="77">
        <v>0</v>
      </c>
      <c r="Q48" s="78">
        <v>19</v>
      </c>
      <c r="R48" s="78">
        <v>0</v>
      </c>
      <c r="S48" s="79">
        <v>19</v>
      </c>
      <c r="T48" s="79">
        <v>0</v>
      </c>
      <c r="U48" s="80">
        <v>16</v>
      </c>
      <c r="V48" s="80">
        <v>3</v>
      </c>
      <c r="W48" s="81">
        <v>16</v>
      </c>
      <c r="X48" s="81">
        <v>0</v>
      </c>
      <c r="Y48" s="82">
        <v>19</v>
      </c>
      <c r="Z48" s="82">
        <v>0</v>
      </c>
      <c r="AA48" s="83">
        <v>19</v>
      </c>
      <c r="AB48" s="83">
        <v>0</v>
      </c>
      <c r="AC48" s="84">
        <v>19</v>
      </c>
      <c r="AD48" s="84">
        <v>0</v>
      </c>
      <c r="AE48" s="85"/>
    </row>
    <row r="49" spans="1:31" s="27" customFormat="1" ht="20.25" customHeight="1" x14ac:dyDescent="0.25">
      <c r="A49" s="191"/>
      <c r="B49" s="86">
        <f>SUM(B47:B48)</f>
        <v>19</v>
      </c>
      <c r="C49" s="86">
        <f t="shared" ref="C49:AD49" si="15">SUM(C47:C48)</f>
        <v>19</v>
      </c>
      <c r="D49" s="86">
        <f t="shared" si="15"/>
        <v>0</v>
      </c>
      <c r="E49" s="86">
        <f t="shared" si="15"/>
        <v>19</v>
      </c>
      <c r="F49" s="86">
        <f t="shared" si="15"/>
        <v>0</v>
      </c>
      <c r="G49" s="86">
        <f t="shared" si="15"/>
        <v>17</v>
      </c>
      <c r="H49" s="86">
        <f t="shared" si="15"/>
        <v>2</v>
      </c>
      <c r="I49" s="86">
        <f t="shared" si="15"/>
        <v>17</v>
      </c>
      <c r="J49" s="86">
        <f t="shared" si="15"/>
        <v>0</v>
      </c>
      <c r="K49" s="86">
        <f t="shared" si="15"/>
        <v>19</v>
      </c>
      <c r="L49" s="86">
        <f t="shared" si="15"/>
        <v>0</v>
      </c>
      <c r="M49" s="86">
        <f t="shared" si="15"/>
        <v>1</v>
      </c>
      <c r="N49" s="86">
        <f t="shared" si="15"/>
        <v>18</v>
      </c>
      <c r="O49" s="86">
        <f t="shared" si="15"/>
        <v>1</v>
      </c>
      <c r="P49" s="86">
        <f t="shared" si="15"/>
        <v>0</v>
      </c>
      <c r="Q49" s="86">
        <f t="shared" si="15"/>
        <v>19</v>
      </c>
      <c r="R49" s="86">
        <f t="shared" si="15"/>
        <v>0</v>
      </c>
      <c r="S49" s="86">
        <f t="shared" si="15"/>
        <v>19</v>
      </c>
      <c r="T49" s="86">
        <f t="shared" si="15"/>
        <v>0</v>
      </c>
      <c r="U49" s="86">
        <f t="shared" si="15"/>
        <v>16</v>
      </c>
      <c r="V49" s="86">
        <f t="shared" si="15"/>
        <v>3</v>
      </c>
      <c r="W49" s="86">
        <f t="shared" si="15"/>
        <v>16</v>
      </c>
      <c r="X49" s="86">
        <f t="shared" si="15"/>
        <v>0</v>
      </c>
      <c r="Y49" s="86">
        <f t="shared" si="15"/>
        <v>19</v>
      </c>
      <c r="Z49" s="86">
        <f t="shared" si="15"/>
        <v>0</v>
      </c>
      <c r="AA49" s="86">
        <f t="shared" si="15"/>
        <v>19</v>
      </c>
      <c r="AB49" s="86">
        <f t="shared" si="15"/>
        <v>0</v>
      </c>
      <c r="AC49" s="86">
        <f t="shared" si="15"/>
        <v>19</v>
      </c>
      <c r="AD49" s="86">
        <f t="shared" si="15"/>
        <v>0</v>
      </c>
      <c r="AE49" s="85"/>
    </row>
    <row r="50" spans="1:31" s="27" customFormat="1" ht="20.25" customHeight="1" x14ac:dyDescent="0.25">
      <c r="A50" s="191" t="s">
        <v>637</v>
      </c>
      <c r="B50" s="70"/>
      <c r="C50" s="71"/>
      <c r="D50" s="71"/>
      <c r="E50" s="72"/>
      <c r="F50" s="72"/>
      <c r="G50" s="73"/>
      <c r="H50" s="73"/>
      <c r="I50" s="74"/>
      <c r="J50" s="74"/>
      <c r="K50" s="75"/>
      <c r="L50" s="75"/>
      <c r="M50" s="76"/>
      <c r="N50" s="76"/>
      <c r="O50" s="77"/>
      <c r="P50" s="77"/>
      <c r="Q50" s="78"/>
      <c r="R50" s="78"/>
      <c r="S50" s="79"/>
      <c r="T50" s="79"/>
      <c r="U50" s="80"/>
      <c r="V50" s="80"/>
      <c r="W50" s="81"/>
      <c r="X50" s="81"/>
      <c r="Y50" s="82"/>
      <c r="Z50" s="82"/>
      <c r="AA50" s="83"/>
      <c r="AB50" s="83"/>
      <c r="AC50" s="84"/>
      <c r="AD50" s="84"/>
      <c r="AE50" s="85"/>
    </row>
    <row r="51" spans="1:31" s="27" customFormat="1" ht="20.25" customHeight="1" x14ac:dyDescent="0.25">
      <c r="A51" s="191"/>
      <c r="B51" s="70">
        <v>24</v>
      </c>
      <c r="C51" s="71">
        <v>24</v>
      </c>
      <c r="D51" s="71">
        <v>0</v>
      </c>
      <c r="E51" s="72">
        <v>24</v>
      </c>
      <c r="F51" s="72">
        <v>0</v>
      </c>
      <c r="G51" s="73">
        <v>24</v>
      </c>
      <c r="H51" s="73">
        <v>0</v>
      </c>
      <c r="I51" s="74">
        <v>24</v>
      </c>
      <c r="J51" s="74">
        <v>0</v>
      </c>
      <c r="K51" s="75">
        <v>24</v>
      </c>
      <c r="L51" s="75">
        <v>0</v>
      </c>
      <c r="M51" s="76">
        <v>2</v>
      </c>
      <c r="N51" s="76">
        <v>22</v>
      </c>
      <c r="O51" s="77">
        <v>2</v>
      </c>
      <c r="P51" s="77">
        <v>0</v>
      </c>
      <c r="Q51" s="78">
        <v>24</v>
      </c>
      <c r="R51" s="78">
        <v>0</v>
      </c>
      <c r="S51" s="79">
        <v>24</v>
      </c>
      <c r="T51" s="79">
        <v>0</v>
      </c>
      <c r="U51" s="80">
        <v>24</v>
      </c>
      <c r="V51" s="80">
        <v>0</v>
      </c>
      <c r="W51" s="81">
        <v>24</v>
      </c>
      <c r="X51" s="81">
        <v>0</v>
      </c>
      <c r="Y51" s="82">
        <v>24</v>
      </c>
      <c r="Z51" s="82">
        <v>0</v>
      </c>
      <c r="AA51" s="83">
        <v>24</v>
      </c>
      <c r="AB51" s="83">
        <v>0</v>
      </c>
      <c r="AC51" s="84">
        <v>24</v>
      </c>
      <c r="AD51" s="84">
        <v>0</v>
      </c>
      <c r="AE51" s="85"/>
    </row>
    <row r="52" spans="1:31" s="27" customFormat="1" ht="20.25" customHeight="1" x14ac:dyDescent="0.25">
      <c r="A52" s="191"/>
      <c r="B52" s="86">
        <f>SUM(B50:B51)</f>
        <v>24</v>
      </c>
      <c r="C52" s="86">
        <f t="shared" ref="C52:AD52" si="16">SUM(C50:C51)</f>
        <v>24</v>
      </c>
      <c r="D52" s="86">
        <f t="shared" si="16"/>
        <v>0</v>
      </c>
      <c r="E52" s="86">
        <f t="shared" si="16"/>
        <v>24</v>
      </c>
      <c r="F52" s="86">
        <f t="shared" si="16"/>
        <v>0</v>
      </c>
      <c r="G52" s="86">
        <f t="shared" si="16"/>
        <v>24</v>
      </c>
      <c r="H52" s="86">
        <f t="shared" si="16"/>
        <v>0</v>
      </c>
      <c r="I52" s="86">
        <f t="shared" si="16"/>
        <v>24</v>
      </c>
      <c r="J52" s="86">
        <f t="shared" si="16"/>
        <v>0</v>
      </c>
      <c r="K52" s="86">
        <f t="shared" si="16"/>
        <v>24</v>
      </c>
      <c r="L52" s="86">
        <f t="shared" si="16"/>
        <v>0</v>
      </c>
      <c r="M52" s="86">
        <f t="shared" si="16"/>
        <v>2</v>
      </c>
      <c r="N52" s="86">
        <f t="shared" si="16"/>
        <v>22</v>
      </c>
      <c r="O52" s="86">
        <f t="shared" si="16"/>
        <v>2</v>
      </c>
      <c r="P52" s="86">
        <f t="shared" si="16"/>
        <v>0</v>
      </c>
      <c r="Q52" s="86">
        <f t="shared" si="16"/>
        <v>24</v>
      </c>
      <c r="R52" s="86">
        <f t="shared" si="16"/>
        <v>0</v>
      </c>
      <c r="S52" s="86">
        <f t="shared" si="16"/>
        <v>24</v>
      </c>
      <c r="T52" s="86">
        <f t="shared" si="16"/>
        <v>0</v>
      </c>
      <c r="U52" s="86">
        <f t="shared" si="16"/>
        <v>24</v>
      </c>
      <c r="V52" s="86">
        <f t="shared" si="16"/>
        <v>0</v>
      </c>
      <c r="W52" s="86">
        <f t="shared" si="16"/>
        <v>24</v>
      </c>
      <c r="X52" s="86">
        <f t="shared" si="16"/>
        <v>0</v>
      </c>
      <c r="Y52" s="86">
        <f t="shared" si="16"/>
        <v>24</v>
      </c>
      <c r="Z52" s="86">
        <f t="shared" si="16"/>
        <v>0</v>
      </c>
      <c r="AA52" s="86">
        <f t="shared" si="16"/>
        <v>24</v>
      </c>
      <c r="AB52" s="86">
        <f t="shared" si="16"/>
        <v>0</v>
      </c>
      <c r="AC52" s="86">
        <f t="shared" si="16"/>
        <v>24</v>
      </c>
      <c r="AD52" s="86">
        <f t="shared" si="16"/>
        <v>0</v>
      </c>
      <c r="AE52" s="85"/>
    </row>
    <row r="53" spans="1:31" s="27" customFormat="1" ht="20.25" customHeight="1" x14ac:dyDescent="0.25">
      <c r="A53" s="191" t="s">
        <v>638</v>
      </c>
      <c r="B53" s="70">
        <v>52</v>
      </c>
      <c r="C53" s="71">
        <v>52</v>
      </c>
      <c r="D53" s="71">
        <v>0</v>
      </c>
      <c r="E53" s="72">
        <v>52</v>
      </c>
      <c r="F53" s="72">
        <v>0</v>
      </c>
      <c r="G53" s="73">
        <v>46</v>
      </c>
      <c r="H53" s="73">
        <v>6</v>
      </c>
      <c r="I53" s="74">
        <v>40</v>
      </c>
      <c r="J53" s="74">
        <v>6</v>
      </c>
      <c r="K53" s="75">
        <v>38</v>
      </c>
      <c r="L53" s="75">
        <v>14</v>
      </c>
      <c r="M53" s="76">
        <v>0</v>
      </c>
      <c r="N53" s="76">
        <v>52</v>
      </c>
      <c r="O53" s="77">
        <v>0</v>
      </c>
      <c r="P53" s="77">
        <v>0</v>
      </c>
      <c r="Q53" s="78">
        <v>52</v>
      </c>
      <c r="R53" s="78">
        <v>0</v>
      </c>
      <c r="S53" s="79">
        <v>51</v>
      </c>
      <c r="T53" s="79">
        <v>1</v>
      </c>
      <c r="U53" s="80">
        <v>51</v>
      </c>
      <c r="V53" s="80">
        <v>1</v>
      </c>
      <c r="W53" s="81">
        <v>51</v>
      </c>
      <c r="X53" s="81">
        <v>0</v>
      </c>
      <c r="Y53" s="82">
        <v>47</v>
      </c>
      <c r="Z53" s="82">
        <v>5</v>
      </c>
      <c r="AA53" s="83">
        <v>52</v>
      </c>
      <c r="AB53" s="83">
        <v>0</v>
      </c>
      <c r="AC53" s="84">
        <v>51</v>
      </c>
      <c r="AD53" s="84">
        <v>1</v>
      </c>
      <c r="AE53" s="85"/>
    </row>
    <row r="54" spans="1:31" s="27" customFormat="1" ht="20.25" customHeight="1" x14ac:dyDescent="0.25">
      <c r="A54" s="191"/>
      <c r="B54" s="70">
        <v>120</v>
      </c>
      <c r="C54" s="71">
        <v>104</v>
      </c>
      <c r="D54" s="71">
        <v>16</v>
      </c>
      <c r="E54" s="72">
        <v>103</v>
      </c>
      <c r="F54" s="72">
        <v>1</v>
      </c>
      <c r="G54" s="73">
        <v>77</v>
      </c>
      <c r="H54" s="73">
        <v>43</v>
      </c>
      <c r="I54" s="74">
        <v>76</v>
      </c>
      <c r="J54" s="74">
        <v>1</v>
      </c>
      <c r="K54" s="75">
        <v>117</v>
      </c>
      <c r="L54" s="75">
        <v>3</v>
      </c>
      <c r="M54" s="76">
        <v>8</v>
      </c>
      <c r="N54" s="76">
        <v>112</v>
      </c>
      <c r="O54" s="77">
        <v>8</v>
      </c>
      <c r="P54" s="77">
        <v>0</v>
      </c>
      <c r="Q54" s="78">
        <v>120</v>
      </c>
      <c r="R54" s="78">
        <v>0</v>
      </c>
      <c r="S54" s="79">
        <v>119</v>
      </c>
      <c r="T54" s="79">
        <v>1</v>
      </c>
      <c r="U54" s="80">
        <v>67</v>
      </c>
      <c r="V54" s="80">
        <v>53</v>
      </c>
      <c r="W54" s="81">
        <v>67</v>
      </c>
      <c r="X54" s="81">
        <v>0</v>
      </c>
      <c r="Y54" s="82">
        <v>115</v>
      </c>
      <c r="Z54" s="82">
        <v>5</v>
      </c>
      <c r="AA54" s="83">
        <v>119</v>
      </c>
      <c r="AB54" s="83">
        <v>1</v>
      </c>
      <c r="AC54" s="84">
        <v>119</v>
      </c>
      <c r="AD54" s="84">
        <v>1</v>
      </c>
      <c r="AE54" s="92" t="s">
        <v>838</v>
      </c>
    </row>
    <row r="55" spans="1:31" s="27" customFormat="1" ht="20.25" customHeight="1" x14ac:dyDescent="0.25">
      <c r="A55" s="191"/>
      <c r="B55" s="86">
        <f>SUM(B53:B54)</f>
        <v>172</v>
      </c>
      <c r="C55" s="86">
        <f t="shared" ref="C55:AD55" si="17">SUM(C53:C54)</f>
        <v>156</v>
      </c>
      <c r="D55" s="86">
        <f t="shared" si="17"/>
        <v>16</v>
      </c>
      <c r="E55" s="86">
        <f t="shared" si="17"/>
        <v>155</v>
      </c>
      <c r="F55" s="86">
        <f t="shared" si="17"/>
        <v>1</v>
      </c>
      <c r="G55" s="86">
        <f t="shared" si="17"/>
        <v>123</v>
      </c>
      <c r="H55" s="86">
        <f t="shared" si="17"/>
        <v>49</v>
      </c>
      <c r="I55" s="86">
        <f t="shared" si="17"/>
        <v>116</v>
      </c>
      <c r="J55" s="86">
        <f t="shared" si="17"/>
        <v>7</v>
      </c>
      <c r="K55" s="86">
        <f t="shared" si="17"/>
        <v>155</v>
      </c>
      <c r="L55" s="86">
        <f t="shared" si="17"/>
        <v>17</v>
      </c>
      <c r="M55" s="86">
        <f t="shared" si="17"/>
        <v>8</v>
      </c>
      <c r="N55" s="86">
        <f t="shared" si="17"/>
        <v>164</v>
      </c>
      <c r="O55" s="86">
        <f t="shared" si="17"/>
        <v>8</v>
      </c>
      <c r="P55" s="86">
        <f t="shared" si="17"/>
        <v>0</v>
      </c>
      <c r="Q55" s="86">
        <f t="shared" si="17"/>
        <v>172</v>
      </c>
      <c r="R55" s="86">
        <f t="shared" si="17"/>
        <v>0</v>
      </c>
      <c r="S55" s="86">
        <f t="shared" si="17"/>
        <v>170</v>
      </c>
      <c r="T55" s="86">
        <f t="shared" si="17"/>
        <v>2</v>
      </c>
      <c r="U55" s="86">
        <f t="shared" si="17"/>
        <v>118</v>
      </c>
      <c r="V55" s="86">
        <f t="shared" si="17"/>
        <v>54</v>
      </c>
      <c r="W55" s="86">
        <f t="shared" si="17"/>
        <v>118</v>
      </c>
      <c r="X55" s="86">
        <f t="shared" si="17"/>
        <v>0</v>
      </c>
      <c r="Y55" s="86">
        <f t="shared" si="17"/>
        <v>162</v>
      </c>
      <c r="Z55" s="86">
        <f t="shared" si="17"/>
        <v>10</v>
      </c>
      <c r="AA55" s="86">
        <f t="shared" si="17"/>
        <v>171</v>
      </c>
      <c r="AB55" s="86">
        <f t="shared" si="17"/>
        <v>1</v>
      </c>
      <c r="AC55" s="86">
        <f t="shared" si="17"/>
        <v>170</v>
      </c>
      <c r="AD55" s="86">
        <f t="shared" si="17"/>
        <v>2</v>
      </c>
      <c r="AE55" s="85"/>
    </row>
    <row r="56" spans="1:31" s="27" customFormat="1" ht="20.25" customHeight="1" x14ac:dyDescent="0.25">
      <c r="A56" s="191" t="s">
        <v>639</v>
      </c>
      <c r="B56" s="70"/>
      <c r="C56" s="71"/>
      <c r="D56" s="71"/>
      <c r="E56" s="72"/>
      <c r="F56" s="72"/>
      <c r="G56" s="73"/>
      <c r="H56" s="73"/>
      <c r="I56" s="74"/>
      <c r="J56" s="74"/>
      <c r="K56" s="75"/>
      <c r="L56" s="75"/>
      <c r="M56" s="76"/>
      <c r="N56" s="76"/>
      <c r="O56" s="77"/>
      <c r="P56" s="77"/>
      <c r="Q56" s="78"/>
      <c r="R56" s="78"/>
      <c r="S56" s="79"/>
      <c r="T56" s="79"/>
      <c r="U56" s="80"/>
      <c r="V56" s="80"/>
      <c r="W56" s="81"/>
      <c r="X56" s="81"/>
      <c r="Y56" s="82"/>
      <c r="Z56" s="82"/>
      <c r="AA56" s="83"/>
      <c r="AB56" s="83"/>
      <c r="AC56" s="84"/>
      <c r="AD56" s="84"/>
      <c r="AE56" s="85"/>
    </row>
    <row r="57" spans="1:31" s="27" customFormat="1" ht="20.25" customHeight="1" x14ac:dyDescent="0.25">
      <c r="A57" s="191"/>
      <c r="B57" s="70">
        <v>45</v>
      </c>
      <c r="C57" s="71">
        <v>45</v>
      </c>
      <c r="D57" s="71">
        <v>0</v>
      </c>
      <c r="E57" s="72">
        <v>45</v>
      </c>
      <c r="F57" s="72">
        <v>0</v>
      </c>
      <c r="G57" s="73">
        <v>43</v>
      </c>
      <c r="H57" s="73">
        <v>2</v>
      </c>
      <c r="I57" s="74">
        <v>42</v>
      </c>
      <c r="J57" s="74">
        <v>1</v>
      </c>
      <c r="K57" s="75">
        <v>45</v>
      </c>
      <c r="L57" s="75">
        <v>0</v>
      </c>
      <c r="M57" s="76">
        <v>2</v>
      </c>
      <c r="N57" s="76">
        <v>43</v>
      </c>
      <c r="O57" s="77">
        <v>2</v>
      </c>
      <c r="P57" s="77">
        <v>0</v>
      </c>
      <c r="Q57" s="78">
        <v>44</v>
      </c>
      <c r="R57" s="78">
        <v>1</v>
      </c>
      <c r="S57" s="79">
        <v>44</v>
      </c>
      <c r="T57" s="79">
        <v>1</v>
      </c>
      <c r="U57" s="80">
        <v>42</v>
      </c>
      <c r="V57" s="80">
        <v>3</v>
      </c>
      <c r="W57" s="81">
        <v>42</v>
      </c>
      <c r="X57" s="81">
        <v>0</v>
      </c>
      <c r="Y57" s="82">
        <v>45</v>
      </c>
      <c r="Z57" s="82">
        <v>0</v>
      </c>
      <c r="AA57" s="83">
        <v>45</v>
      </c>
      <c r="AB57" s="83">
        <v>0</v>
      </c>
      <c r="AC57" s="84">
        <v>44</v>
      </c>
      <c r="AD57" s="84">
        <v>1</v>
      </c>
      <c r="AE57" s="85"/>
    </row>
    <row r="58" spans="1:31" s="27" customFormat="1" ht="20.25" customHeight="1" x14ac:dyDescent="0.25">
      <c r="A58" s="191"/>
      <c r="B58" s="86">
        <f>SUM(B56:B57)</f>
        <v>45</v>
      </c>
      <c r="C58" s="86">
        <f t="shared" ref="C58:AD58" si="18">SUM(C56:C57)</f>
        <v>45</v>
      </c>
      <c r="D58" s="86">
        <f t="shared" si="18"/>
        <v>0</v>
      </c>
      <c r="E58" s="86">
        <f t="shared" si="18"/>
        <v>45</v>
      </c>
      <c r="F58" s="86">
        <f t="shared" si="18"/>
        <v>0</v>
      </c>
      <c r="G58" s="86">
        <f t="shared" si="18"/>
        <v>43</v>
      </c>
      <c r="H58" s="86">
        <f t="shared" si="18"/>
        <v>2</v>
      </c>
      <c r="I58" s="86">
        <f t="shared" si="18"/>
        <v>42</v>
      </c>
      <c r="J58" s="86">
        <f t="shared" si="18"/>
        <v>1</v>
      </c>
      <c r="K58" s="86">
        <f t="shared" si="18"/>
        <v>45</v>
      </c>
      <c r="L58" s="86">
        <f t="shared" si="18"/>
        <v>0</v>
      </c>
      <c r="M58" s="86">
        <f t="shared" si="18"/>
        <v>2</v>
      </c>
      <c r="N58" s="86">
        <f t="shared" si="18"/>
        <v>43</v>
      </c>
      <c r="O58" s="86">
        <f t="shared" si="18"/>
        <v>2</v>
      </c>
      <c r="P58" s="86">
        <f t="shared" si="18"/>
        <v>0</v>
      </c>
      <c r="Q58" s="86">
        <f t="shared" si="18"/>
        <v>44</v>
      </c>
      <c r="R58" s="86">
        <f t="shared" si="18"/>
        <v>1</v>
      </c>
      <c r="S58" s="86">
        <f t="shared" si="18"/>
        <v>44</v>
      </c>
      <c r="T58" s="86">
        <f t="shared" si="18"/>
        <v>1</v>
      </c>
      <c r="U58" s="86">
        <f t="shared" si="18"/>
        <v>42</v>
      </c>
      <c r="V58" s="86">
        <f t="shared" si="18"/>
        <v>3</v>
      </c>
      <c r="W58" s="86">
        <f t="shared" si="18"/>
        <v>42</v>
      </c>
      <c r="X58" s="86">
        <f t="shared" si="18"/>
        <v>0</v>
      </c>
      <c r="Y58" s="86">
        <f t="shared" si="18"/>
        <v>45</v>
      </c>
      <c r="Z58" s="86">
        <f t="shared" si="18"/>
        <v>0</v>
      </c>
      <c r="AA58" s="86">
        <f t="shared" si="18"/>
        <v>45</v>
      </c>
      <c r="AB58" s="86">
        <f t="shared" si="18"/>
        <v>0</v>
      </c>
      <c r="AC58" s="86">
        <f t="shared" si="18"/>
        <v>44</v>
      </c>
      <c r="AD58" s="86">
        <f t="shared" si="18"/>
        <v>1</v>
      </c>
      <c r="AE58" s="85"/>
    </row>
    <row r="59" spans="1:31" s="27" customFormat="1" ht="20.25" customHeight="1" x14ac:dyDescent="0.25">
      <c r="A59" s="191" t="s">
        <v>640</v>
      </c>
      <c r="B59" s="70">
        <v>22</v>
      </c>
      <c r="C59" s="71">
        <v>22</v>
      </c>
      <c r="D59" s="71">
        <v>0</v>
      </c>
      <c r="E59" s="72">
        <v>22</v>
      </c>
      <c r="F59" s="72">
        <v>0</v>
      </c>
      <c r="G59" s="73">
        <v>19</v>
      </c>
      <c r="H59" s="73">
        <v>3</v>
      </c>
      <c r="I59" s="74">
        <v>19</v>
      </c>
      <c r="J59" s="74">
        <v>0</v>
      </c>
      <c r="K59" s="75">
        <v>22</v>
      </c>
      <c r="L59" s="75">
        <v>0</v>
      </c>
      <c r="M59" s="76">
        <v>0</v>
      </c>
      <c r="N59" s="76">
        <v>22</v>
      </c>
      <c r="O59" s="77">
        <v>0</v>
      </c>
      <c r="P59" s="77">
        <v>0</v>
      </c>
      <c r="Q59" s="78">
        <v>22</v>
      </c>
      <c r="R59" s="78">
        <v>0</v>
      </c>
      <c r="S59" s="79">
        <v>22</v>
      </c>
      <c r="T59" s="79">
        <v>0</v>
      </c>
      <c r="U59" s="80">
        <v>22</v>
      </c>
      <c r="V59" s="80">
        <v>0</v>
      </c>
      <c r="W59" s="81">
        <v>22</v>
      </c>
      <c r="X59" s="81">
        <v>0</v>
      </c>
      <c r="Y59" s="82">
        <v>22</v>
      </c>
      <c r="Z59" s="82">
        <v>0</v>
      </c>
      <c r="AA59" s="83">
        <v>22</v>
      </c>
      <c r="AB59" s="83">
        <v>0</v>
      </c>
      <c r="AC59" s="84">
        <v>22</v>
      </c>
      <c r="AD59" s="84">
        <v>0</v>
      </c>
      <c r="AE59" s="85"/>
    </row>
    <row r="60" spans="1:31" s="27" customFormat="1" ht="20.25" customHeight="1" x14ac:dyDescent="0.25">
      <c r="A60" s="191"/>
      <c r="B60" s="70">
        <v>32</v>
      </c>
      <c r="C60" s="71">
        <v>31</v>
      </c>
      <c r="D60" s="71">
        <v>1</v>
      </c>
      <c r="E60" s="72">
        <v>31</v>
      </c>
      <c r="F60" s="72">
        <v>0</v>
      </c>
      <c r="G60" s="73">
        <v>29</v>
      </c>
      <c r="H60" s="73">
        <v>3</v>
      </c>
      <c r="I60" s="74">
        <v>29</v>
      </c>
      <c r="J60" s="74">
        <v>0</v>
      </c>
      <c r="K60" s="75">
        <v>32</v>
      </c>
      <c r="L60" s="75">
        <v>0</v>
      </c>
      <c r="M60" s="76">
        <v>4</v>
      </c>
      <c r="N60" s="76">
        <v>28</v>
      </c>
      <c r="O60" s="77">
        <v>4</v>
      </c>
      <c r="P60" s="77">
        <v>0</v>
      </c>
      <c r="Q60" s="78">
        <v>32</v>
      </c>
      <c r="R60" s="78">
        <v>0</v>
      </c>
      <c r="S60" s="79">
        <v>32</v>
      </c>
      <c r="T60" s="79">
        <v>0</v>
      </c>
      <c r="U60" s="80">
        <v>27</v>
      </c>
      <c r="V60" s="80">
        <v>5</v>
      </c>
      <c r="W60" s="81">
        <v>27</v>
      </c>
      <c r="X60" s="81">
        <v>0</v>
      </c>
      <c r="Y60" s="82">
        <v>32</v>
      </c>
      <c r="Z60" s="82">
        <v>0</v>
      </c>
      <c r="AA60" s="83">
        <v>32</v>
      </c>
      <c r="AB60" s="83">
        <v>0</v>
      </c>
      <c r="AC60" s="84">
        <v>31</v>
      </c>
      <c r="AD60" s="84">
        <v>1</v>
      </c>
      <c r="AE60" s="92" t="s">
        <v>839</v>
      </c>
    </row>
    <row r="61" spans="1:31" s="27" customFormat="1" ht="20.25" customHeight="1" x14ac:dyDescent="0.25">
      <c r="A61" s="191"/>
      <c r="B61" s="86">
        <f>SUM(B59:B60)</f>
        <v>54</v>
      </c>
      <c r="C61" s="86">
        <f t="shared" ref="C61:AD61" si="19">SUM(C59:C60)</f>
        <v>53</v>
      </c>
      <c r="D61" s="86">
        <f t="shared" si="19"/>
        <v>1</v>
      </c>
      <c r="E61" s="86">
        <f t="shared" si="19"/>
        <v>53</v>
      </c>
      <c r="F61" s="86">
        <f t="shared" si="19"/>
        <v>0</v>
      </c>
      <c r="G61" s="86">
        <f t="shared" si="19"/>
        <v>48</v>
      </c>
      <c r="H61" s="86">
        <f t="shared" si="19"/>
        <v>6</v>
      </c>
      <c r="I61" s="86">
        <f t="shared" si="19"/>
        <v>48</v>
      </c>
      <c r="J61" s="86">
        <f t="shared" si="19"/>
        <v>0</v>
      </c>
      <c r="K61" s="86">
        <f t="shared" si="19"/>
        <v>54</v>
      </c>
      <c r="L61" s="86">
        <f t="shared" si="19"/>
        <v>0</v>
      </c>
      <c r="M61" s="86">
        <f t="shared" si="19"/>
        <v>4</v>
      </c>
      <c r="N61" s="86">
        <f t="shared" si="19"/>
        <v>50</v>
      </c>
      <c r="O61" s="86">
        <f t="shared" si="19"/>
        <v>4</v>
      </c>
      <c r="P61" s="86">
        <f t="shared" si="19"/>
        <v>0</v>
      </c>
      <c r="Q61" s="86">
        <f t="shared" si="19"/>
        <v>54</v>
      </c>
      <c r="R61" s="86">
        <f t="shared" si="19"/>
        <v>0</v>
      </c>
      <c r="S61" s="86">
        <f t="shared" si="19"/>
        <v>54</v>
      </c>
      <c r="T61" s="86">
        <f t="shared" si="19"/>
        <v>0</v>
      </c>
      <c r="U61" s="86">
        <f t="shared" si="19"/>
        <v>49</v>
      </c>
      <c r="V61" s="86">
        <f t="shared" si="19"/>
        <v>5</v>
      </c>
      <c r="W61" s="86">
        <f t="shared" si="19"/>
        <v>49</v>
      </c>
      <c r="X61" s="86">
        <f t="shared" si="19"/>
        <v>0</v>
      </c>
      <c r="Y61" s="86">
        <f t="shared" si="19"/>
        <v>54</v>
      </c>
      <c r="Z61" s="86">
        <f t="shared" si="19"/>
        <v>0</v>
      </c>
      <c r="AA61" s="86">
        <f t="shared" si="19"/>
        <v>54</v>
      </c>
      <c r="AB61" s="86">
        <f t="shared" si="19"/>
        <v>0</v>
      </c>
      <c r="AC61" s="86">
        <f t="shared" si="19"/>
        <v>53</v>
      </c>
      <c r="AD61" s="86">
        <f t="shared" si="19"/>
        <v>1</v>
      </c>
      <c r="AE61" s="85"/>
    </row>
    <row r="62" spans="1:31" s="27" customFormat="1" ht="20.25" customHeight="1" x14ac:dyDescent="0.25">
      <c r="A62" s="191" t="s">
        <v>641</v>
      </c>
      <c r="B62" s="70"/>
      <c r="C62" s="71"/>
      <c r="D62" s="71"/>
      <c r="E62" s="72"/>
      <c r="F62" s="72"/>
      <c r="G62" s="73"/>
      <c r="H62" s="73"/>
      <c r="I62" s="74"/>
      <c r="J62" s="74"/>
      <c r="K62" s="75"/>
      <c r="L62" s="75"/>
      <c r="M62" s="76"/>
      <c r="N62" s="76"/>
      <c r="O62" s="77"/>
      <c r="P62" s="77"/>
      <c r="Q62" s="78"/>
      <c r="R62" s="78"/>
      <c r="S62" s="79"/>
      <c r="T62" s="79"/>
      <c r="U62" s="80"/>
      <c r="V62" s="80"/>
      <c r="W62" s="81"/>
      <c r="X62" s="81"/>
      <c r="Y62" s="82"/>
      <c r="Z62" s="82"/>
      <c r="AA62" s="83"/>
      <c r="AB62" s="83"/>
      <c r="AC62" s="84"/>
      <c r="AD62" s="84"/>
      <c r="AE62" s="85"/>
    </row>
    <row r="63" spans="1:31" s="27" customFormat="1" ht="20.25" customHeight="1" x14ac:dyDescent="0.25">
      <c r="A63" s="191"/>
      <c r="B63" s="70">
        <v>18</v>
      </c>
      <c r="C63" s="71">
        <v>18</v>
      </c>
      <c r="D63" s="71">
        <v>0</v>
      </c>
      <c r="E63" s="72">
        <v>18</v>
      </c>
      <c r="F63" s="72">
        <v>0</v>
      </c>
      <c r="G63" s="73">
        <v>14</v>
      </c>
      <c r="H63" s="73">
        <v>4</v>
      </c>
      <c r="I63" s="74">
        <v>14</v>
      </c>
      <c r="J63" s="74">
        <v>0</v>
      </c>
      <c r="K63" s="75">
        <v>17</v>
      </c>
      <c r="L63" s="75">
        <v>1</v>
      </c>
      <c r="M63" s="76">
        <v>2</v>
      </c>
      <c r="N63" s="76">
        <v>16</v>
      </c>
      <c r="O63" s="77">
        <v>2</v>
      </c>
      <c r="P63" s="77">
        <v>0</v>
      </c>
      <c r="Q63" s="78">
        <v>18</v>
      </c>
      <c r="R63" s="78">
        <v>0</v>
      </c>
      <c r="S63" s="79">
        <v>18</v>
      </c>
      <c r="T63" s="79">
        <v>0</v>
      </c>
      <c r="U63" s="80">
        <v>15</v>
      </c>
      <c r="V63" s="80">
        <v>3</v>
      </c>
      <c r="W63" s="81">
        <v>15</v>
      </c>
      <c r="X63" s="81">
        <v>0</v>
      </c>
      <c r="Y63" s="82">
        <v>18</v>
      </c>
      <c r="Z63" s="82">
        <v>0</v>
      </c>
      <c r="AA63" s="83">
        <v>18</v>
      </c>
      <c r="AB63" s="83">
        <v>0</v>
      </c>
      <c r="AC63" s="84">
        <v>18</v>
      </c>
      <c r="AD63" s="84">
        <v>0</v>
      </c>
      <c r="AE63" s="92" t="s">
        <v>840</v>
      </c>
    </row>
    <row r="64" spans="1:31" s="27" customFormat="1" ht="20.25" customHeight="1" x14ac:dyDescent="0.25">
      <c r="A64" s="191"/>
      <c r="B64" s="86">
        <f>SUM(B62:B63)</f>
        <v>18</v>
      </c>
      <c r="C64" s="86">
        <f t="shared" ref="C64:AD64" si="20">SUM(C62:C63)</f>
        <v>18</v>
      </c>
      <c r="D64" s="86">
        <f t="shared" si="20"/>
        <v>0</v>
      </c>
      <c r="E64" s="86">
        <f t="shared" si="20"/>
        <v>18</v>
      </c>
      <c r="F64" s="86">
        <f t="shared" si="20"/>
        <v>0</v>
      </c>
      <c r="G64" s="86">
        <f t="shared" si="20"/>
        <v>14</v>
      </c>
      <c r="H64" s="86">
        <f t="shared" si="20"/>
        <v>4</v>
      </c>
      <c r="I64" s="86">
        <f t="shared" si="20"/>
        <v>14</v>
      </c>
      <c r="J64" s="86">
        <f t="shared" si="20"/>
        <v>0</v>
      </c>
      <c r="K64" s="86">
        <f t="shared" si="20"/>
        <v>17</v>
      </c>
      <c r="L64" s="86">
        <f t="shared" si="20"/>
        <v>1</v>
      </c>
      <c r="M64" s="86">
        <f t="shared" si="20"/>
        <v>2</v>
      </c>
      <c r="N64" s="86">
        <f t="shared" si="20"/>
        <v>16</v>
      </c>
      <c r="O64" s="86">
        <f t="shared" si="20"/>
        <v>2</v>
      </c>
      <c r="P64" s="86">
        <f t="shared" si="20"/>
        <v>0</v>
      </c>
      <c r="Q64" s="86">
        <f t="shared" si="20"/>
        <v>18</v>
      </c>
      <c r="R64" s="86">
        <f t="shared" si="20"/>
        <v>0</v>
      </c>
      <c r="S64" s="86">
        <f t="shared" si="20"/>
        <v>18</v>
      </c>
      <c r="T64" s="86">
        <f t="shared" si="20"/>
        <v>0</v>
      </c>
      <c r="U64" s="86">
        <f t="shared" si="20"/>
        <v>15</v>
      </c>
      <c r="V64" s="86">
        <f t="shared" si="20"/>
        <v>3</v>
      </c>
      <c r="W64" s="86">
        <f t="shared" si="20"/>
        <v>15</v>
      </c>
      <c r="X64" s="86">
        <f t="shared" si="20"/>
        <v>0</v>
      </c>
      <c r="Y64" s="86">
        <f t="shared" si="20"/>
        <v>18</v>
      </c>
      <c r="Z64" s="86">
        <f t="shared" si="20"/>
        <v>0</v>
      </c>
      <c r="AA64" s="86">
        <f t="shared" si="20"/>
        <v>18</v>
      </c>
      <c r="AB64" s="86">
        <f t="shared" si="20"/>
        <v>0</v>
      </c>
      <c r="AC64" s="86">
        <f t="shared" si="20"/>
        <v>18</v>
      </c>
      <c r="AD64" s="86">
        <f t="shared" si="20"/>
        <v>0</v>
      </c>
      <c r="AE64" s="85"/>
    </row>
    <row r="65" spans="1:55" ht="20.25" customHeight="1" x14ac:dyDescent="0.25">
      <c r="A65" s="191" t="s">
        <v>642</v>
      </c>
      <c r="B65" s="70"/>
      <c r="C65" s="71"/>
      <c r="D65" s="71"/>
      <c r="E65" s="72"/>
      <c r="F65" s="72"/>
      <c r="G65" s="73"/>
      <c r="H65" s="73"/>
      <c r="I65" s="74"/>
      <c r="J65" s="74"/>
      <c r="K65" s="75"/>
      <c r="L65" s="75"/>
      <c r="M65" s="76"/>
      <c r="N65" s="76"/>
      <c r="O65" s="77"/>
      <c r="P65" s="77"/>
      <c r="Q65" s="78"/>
      <c r="R65" s="78"/>
      <c r="S65" s="79"/>
      <c r="T65" s="79"/>
      <c r="U65" s="80"/>
      <c r="V65" s="80"/>
      <c r="W65" s="81"/>
      <c r="X65" s="81"/>
      <c r="Y65" s="82"/>
      <c r="Z65" s="82"/>
      <c r="AA65" s="83"/>
      <c r="AB65" s="83"/>
      <c r="AC65" s="84"/>
      <c r="AD65" s="84"/>
      <c r="AE65" s="85"/>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row>
    <row r="66" spans="1:55" ht="20.25" customHeight="1" x14ac:dyDescent="0.25">
      <c r="A66" s="191"/>
      <c r="B66" s="70">
        <v>14</v>
      </c>
      <c r="C66" s="71">
        <v>14</v>
      </c>
      <c r="D66" s="71">
        <v>0</v>
      </c>
      <c r="E66" s="72">
        <v>13</v>
      </c>
      <c r="F66" s="72">
        <v>1</v>
      </c>
      <c r="G66" s="73">
        <v>7</v>
      </c>
      <c r="H66" s="73">
        <v>7</v>
      </c>
      <c r="I66" s="74">
        <v>7</v>
      </c>
      <c r="J66" s="74">
        <v>0</v>
      </c>
      <c r="K66" s="75">
        <v>12</v>
      </c>
      <c r="L66" s="75">
        <v>2</v>
      </c>
      <c r="M66" s="76">
        <v>1</v>
      </c>
      <c r="N66" s="76">
        <v>13</v>
      </c>
      <c r="O66" s="77">
        <v>1</v>
      </c>
      <c r="P66" s="77">
        <v>0</v>
      </c>
      <c r="Q66" s="78">
        <v>14</v>
      </c>
      <c r="R66" s="78">
        <v>0</v>
      </c>
      <c r="S66" s="79">
        <v>14</v>
      </c>
      <c r="T66" s="79">
        <v>0</v>
      </c>
      <c r="U66" s="80">
        <v>11</v>
      </c>
      <c r="V66" s="80">
        <v>3</v>
      </c>
      <c r="W66" s="81">
        <v>11</v>
      </c>
      <c r="X66" s="81">
        <v>0</v>
      </c>
      <c r="Y66" s="82">
        <v>13</v>
      </c>
      <c r="Z66" s="82">
        <v>1</v>
      </c>
      <c r="AA66" s="83">
        <v>14</v>
      </c>
      <c r="AB66" s="83">
        <v>0</v>
      </c>
      <c r="AC66" s="84">
        <v>13</v>
      </c>
      <c r="AD66" s="84">
        <v>1</v>
      </c>
      <c r="AE66" s="85"/>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row>
    <row r="67" spans="1:55" ht="20.25" customHeight="1" x14ac:dyDescent="0.25">
      <c r="A67" s="191"/>
      <c r="B67" s="86">
        <f>SUM(B65:B66)</f>
        <v>14</v>
      </c>
      <c r="C67" s="86">
        <f t="shared" ref="C67:AD67" si="21">SUM(C65:C66)</f>
        <v>14</v>
      </c>
      <c r="D67" s="86">
        <f t="shared" si="21"/>
        <v>0</v>
      </c>
      <c r="E67" s="86">
        <f t="shared" si="21"/>
        <v>13</v>
      </c>
      <c r="F67" s="86">
        <f t="shared" si="21"/>
        <v>1</v>
      </c>
      <c r="G67" s="86">
        <f t="shared" si="21"/>
        <v>7</v>
      </c>
      <c r="H67" s="86">
        <f t="shared" si="21"/>
        <v>7</v>
      </c>
      <c r="I67" s="86">
        <f t="shared" si="21"/>
        <v>7</v>
      </c>
      <c r="J67" s="86">
        <f t="shared" si="21"/>
        <v>0</v>
      </c>
      <c r="K67" s="86">
        <f t="shared" si="21"/>
        <v>12</v>
      </c>
      <c r="L67" s="86">
        <f t="shared" si="21"/>
        <v>2</v>
      </c>
      <c r="M67" s="86">
        <f t="shared" si="21"/>
        <v>1</v>
      </c>
      <c r="N67" s="86">
        <f t="shared" si="21"/>
        <v>13</v>
      </c>
      <c r="O67" s="86">
        <f t="shared" si="21"/>
        <v>1</v>
      </c>
      <c r="P67" s="86">
        <f t="shared" si="21"/>
        <v>0</v>
      </c>
      <c r="Q67" s="86">
        <f t="shared" si="21"/>
        <v>14</v>
      </c>
      <c r="R67" s="86">
        <f t="shared" si="21"/>
        <v>0</v>
      </c>
      <c r="S67" s="86">
        <f t="shared" si="21"/>
        <v>14</v>
      </c>
      <c r="T67" s="86">
        <f t="shared" si="21"/>
        <v>0</v>
      </c>
      <c r="U67" s="86">
        <f t="shared" si="21"/>
        <v>11</v>
      </c>
      <c r="V67" s="86">
        <f t="shared" si="21"/>
        <v>3</v>
      </c>
      <c r="W67" s="86">
        <f t="shared" si="21"/>
        <v>11</v>
      </c>
      <c r="X67" s="86">
        <f t="shared" si="21"/>
        <v>0</v>
      </c>
      <c r="Y67" s="86">
        <f t="shared" si="21"/>
        <v>13</v>
      </c>
      <c r="Z67" s="86">
        <f t="shared" si="21"/>
        <v>1</v>
      </c>
      <c r="AA67" s="86">
        <f t="shared" si="21"/>
        <v>14</v>
      </c>
      <c r="AB67" s="86">
        <f t="shared" si="21"/>
        <v>0</v>
      </c>
      <c r="AC67" s="86">
        <f t="shared" si="21"/>
        <v>13</v>
      </c>
      <c r="AD67" s="86">
        <f t="shared" si="21"/>
        <v>1</v>
      </c>
      <c r="AE67" s="85"/>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row>
    <row r="68" spans="1:55" ht="20.25" customHeight="1" x14ac:dyDescent="0.25">
      <c r="A68" s="191" t="s">
        <v>643</v>
      </c>
      <c r="B68" s="70">
        <v>247</v>
      </c>
      <c r="C68" s="71">
        <v>233</v>
      </c>
      <c r="D68" s="71">
        <v>14</v>
      </c>
      <c r="E68" s="72">
        <v>207</v>
      </c>
      <c r="F68" s="72">
        <v>26</v>
      </c>
      <c r="G68" s="73">
        <v>185</v>
      </c>
      <c r="H68" s="73">
        <v>62</v>
      </c>
      <c r="I68" s="74">
        <v>155</v>
      </c>
      <c r="J68" s="74">
        <v>30</v>
      </c>
      <c r="K68" s="75">
        <v>247</v>
      </c>
      <c r="L68" s="75">
        <v>0</v>
      </c>
      <c r="M68" s="76">
        <v>1</v>
      </c>
      <c r="N68" s="76">
        <v>246</v>
      </c>
      <c r="O68" s="77">
        <v>1</v>
      </c>
      <c r="P68" s="77">
        <v>0</v>
      </c>
      <c r="Q68" s="78">
        <v>247</v>
      </c>
      <c r="R68" s="78">
        <v>0</v>
      </c>
      <c r="S68" s="79">
        <v>247</v>
      </c>
      <c r="T68" s="79">
        <v>0</v>
      </c>
      <c r="U68" s="80">
        <v>235</v>
      </c>
      <c r="V68" s="80">
        <v>12</v>
      </c>
      <c r="W68" s="81">
        <v>235</v>
      </c>
      <c r="X68" s="81">
        <v>0</v>
      </c>
      <c r="Y68" s="82">
        <v>247</v>
      </c>
      <c r="Z68" s="82">
        <v>0</v>
      </c>
      <c r="AA68" s="83">
        <v>247</v>
      </c>
      <c r="AB68" s="83">
        <v>0</v>
      </c>
      <c r="AC68" s="84">
        <v>247</v>
      </c>
      <c r="AD68" s="84">
        <v>0</v>
      </c>
      <c r="AE68" s="85"/>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row>
    <row r="69" spans="1:55" ht="20.25" customHeight="1" x14ac:dyDescent="0.25">
      <c r="A69" s="191"/>
      <c r="B69" s="70">
        <v>49</v>
      </c>
      <c r="C69" s="71">
        <v>46</v>
      </c>
      <c r="D69" s="71">
        <v>3</v>
      </c>
      <c r="E69" s="72">
        <v>46</v>
      </c>
      <c r="F69" s="72">
        <v>0</v>
      </c>
      <c r="G69" s="73">
        <v>38</v>
      </c>
      <c r="H69" s="73">
        <v>11</v>
      </c>
      <c r="I69" s="74">
        <v>37</v>
      </c>
      <c r="J69" s="74">
        <v>1</v>
      </c>
      <c r="K69" s="75">
        <v>49</v>
      </c>
      <c r="L69" s="75">
        <v>0</v>
      </c>
      <c r="M69" s="76">
        <v>2</v>
      </c>
      <c r="N69" s="76">
        <v>47</v>
      </c>
      <c r="O69" s="77">
        <v>2</v>
      </c>
      <c r="P69" s="77">
        <v>0</v>
      </c>
      <c r="Q69" s="78">
        <v>49</v>
      </c>
      <c r="R69" s="78">
        <v>0</v>
      </c>
      <c r="S69" s="79">
        <v>49</v>
      </c>
      <c r="T69" s="79">
        <v>0</v>
      </c>
      <c r="U69" s="80">
        <v>34</v>
      </c>
      <c r="V69" s="80">
        <v>15</v>
      </c>
      <c r="W69" s="81">
        <v>34</v>
      </c>
      <c r="X69" s="81">
        <v>0</v>
      </c>
      <c r="Y69" s="82">
        <v>49</v>
      </c>
      <c r="Z69" s="82">
        <v>0</v>
      </c>
      <c r="AA69" s="83">
        <v>49</v>
      </c>
      <c r="AB69" s="83">
        <v>0</v>
      </c>
      <c r="AC69" s="84">
        <v>49</v>
      </c>
      <c r="AD69" s="84">
        <v>0</v>
      </c>
      <c r="AE69" s="85"/>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row>
    <row r="70" spans="1:55" ht="20.25" customHeight="1" x14ac:dyDescent="0.25">
      <c r="A70" s="191"/>
      <c r="B70" s="86">
        <f>SUM(B68:B69)</f>
        <v>296</v>
      </c>
      <c r="C70" s="86">
        <f t="shared" ref="C70:AD70" si="22">SUM(C68:C69)</f>
        <v>279</v>
      </c>
      <c r="D70" s="86">
        <f t="shared" si="22"/>
        <v>17</v>
      </c>
      <c r="E70" s="86">
        <f t="shared" si="22"/>
        <v>253</v>
      </c>
      <c r="F70" s="86">
        <f t="shared" si="22"/>
        <v>26</v>
      </c>
      <c r="G70" s="86">
        <f t="shared" si="22"/>
        <v>223</v>
      </c>
      <c r="H70" s="86">
        <f t="shared" si="22"/>
        <v>73</v>
      </c>
      <c r="I70" s="86">
        <f t="shared" si="22"/>
        <v>192</v>
      </c>
      <c r="J70" s="86">
        <f t="shared" si="22"/>
        <v>31</v>
      </c>
      <c r="K70" s="86">
        <f t="shared" si="22"/>
        <v>296</v>
      </c>
      <c r="L70" s="86">
        <f t="shared" si="22"/>
        <v>0</v>
      </c>
      <c r="M70" s="86">
        <f t="shared" si="22"/>
        <v>3</v>
      </c>
      <c r="N70" s="86">
        <f t="shared" si="22"/>
        <v>293</v>
      </c>
      <c r="O70" s="86">
        <f t="shared" si="22"/>
        <v>3</v>
      </c>
      <c r="P70" s="86">
        <f t="shared" si="22"/>
        <v>0</v>
      </c>
      <c r="Q70" s="86">
        <f t="shared" si="22"/>
        <v>296</v>
      </c>
      <c r="R70" s="86">
        <f t="shared" si="22"/>
        <v>0</v>
      </c>
      <c r="S70" s="86">
        <f t="shared" si="22"/>
        <v>296</v>
      </c>
      <c r="T70" s="86">
        <f t="shared" si="22"/>
        <v>0</v>
      </c>
      <c r="U70" s="86">
        <f t="shared" si="22"/>
        <v>269</v>
      </c>
      <c r="V70" s="86">
        <f t="shared" si="22"/>
        <v>27</v>
      </c>
      <c r="W70" s="86">
        <f t="shared" si="22"/>
        <v>269</v>
      </c>
      <c r="X70" s="86">
        <f t="shared" si="22"/>
        <v>0</v>
      </c>
      <c r="Y70" s="86">
        <f t="shared" si="22"/>
        <v>296</v>
      </c>
      <c r="Z70" s="86">
        <f t="shared" si="22"/>
        <v>0</v>
      </c>
      <c r="AA70" s="86">
        <f t="shared" si="22"/>
        <v>296</v>
      </c>
      <c r="AB70" s="86">
        <f t="shared" si="22"/>
        <v>0</v>
      </c>
      <c r="AC70" s="86">
        <f t="shared" si="22"/>
        <v>296</v>
      </c>
      <c r="AD70" s="86">
        <f t="shared" si="22"/>
        <v>0</v>
      </c>
      <c r="AE70" s="85"/>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row>
    <row r="71" spans="1:55" ht="20.25" customHeight="1" x14ac:dyDescent="0.25">
      <c r="A71" s="191" t="s">
        <v>644</v>
      </c>
      <c r="B71" s="70">
        <v>672</v>
      </c>
      <c r="C71" s="71">
        <v>661</v>
      </c>
      <c r="D71" s="71">
        <v>11</v>
      </c>
      <c r="E71" s="72">
        <v>661</v>
      </c>
      <c r="F71" s="72">
        <v>0</v>
      </c>
      <c r="G71" s="73">
        <v>662</v>
      </c>
      <c r="H71" s="73">
        <v>10</v>
      </c>
      <c r="I71" s="74">
        <v>662</v>
      </c>
      <c r="J71" s="74">
        <v>0</v>
      </c>
      <c r="K71" s="75">
        <v>672</v>
      </c>
      <c r="L71" s="75">
        <v>0</v>
      </c>
      <c r="M71" s="76">
        <v>3</v>
      </c>
      <c r="N71" s="76">
        <v>669</v>
      </c>
      <c r="O71" s="77">
        <v>3</v>
      </c>
      <c r="P71" s="77">
        <v>0</v>
      </c>
      <c r="Q71" s="78">
        <v>672</v>
      </c>
      <c r="R71" s="78">
        <v>0</v>
      </c>
      <c r="S71" s="79">
        <v>672</v>
      </c>
      <c r="T71" s="79">
        <v>0</v>
      </c>
      <c r="U71" s="80">
        <v>661</v>
      </c>
      <c r="V71" s="80">
        <v>11</v>
      </c>
      <c r="W71" s="81">
        <v>636</v>
      </c>
      <c r="X71" s="81">
        <v>25</v>
      </c>
      <c r="Y71" s="82">
        <v>672</v>
      </c>
      <c r="Z71" s="82">
        <v>0</v>
      </c>
      <c r="AA71" s="83">
        <v>672</v>
      </c>
      <c r="AB71" s="83">
        <v>0</v>
      </c>
      <c r="AC71" s="84">
        <v>672</v>
      </c>
      <c r="AD71" s="84">
        <v>0</v>
      </c>
      <c r="AE71" s="85"/>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row>
    <row r="72" spans="1:55" ht="20.25" customHeight="1" x14ac:dyDescent="0.25">
      <c r="A72" s="191"/>
      <c r="B72" s="70">
        <v>36</v>
      </c>
      <c r="C72" s="71">
        <v>33</v>
      </c>
      <c r="D72" s="71">
        <v>3</v>
      </c>
      <c r="E72" s="72">
        <v>33</v>
      </c>
      <c r="F72" s="72">
        <v>0</v>
      </c>
      <c r="G72" s="73">
        <v>26</v>
      </c>
      <c r="H72" s="73">
        <v>10</v>
      </c>
      <c r="I72" s="74">
        <v>26</v>
      </c>
      <c r="J72" s="74">
        <v>0</v>
      </c>
      <c r="K72" s="75">
        <v>36</v>
      </c>
      <c r="L72" s="75">
        <v>0</v>
      </c>
      <c r="M72" s="76">
        <v>0</v>
      </c>
      <c r="N72" s="76">
        <v>36</v>
      </c>
      <c r="O72" s="77">
        <v>0</v>
      </c>
      <c r="P72" s="77">
        <v>0</v>
      </c>
      <c r="Q72" s="78">
        <v>36</v>
      </c>
      <c r="R72" s="78">
        <v>0</v>
      </c>
      <c r="S72" s="79">
        <v>36</v>
      </c>
      <c r="T72" s="79">
        <v>0</v>
      </c>
      <c r="U72" s="80">
        <v>25</v>
      </c>
      <c r="V72" s="80">
        <v>11</v>
      </c>
      <c r="W72" s="81">
        <v>25</v>
      </c>
      <c r="X72" s="81">
        <v>0</v>
      </c>
      <c r="Y72" s="82">
        <v>36</v>
      </c>
      <c r="Z72" s="82">
        <v>0</v>
      </c>
      <c r="AA72" s="83">
        <v>36</v>
      </c>
      <c r="AB72" s="83">
        <v>0</v>
      </c>
      <c r="AC72" s="84">
        <v>36</v>
      </c>
      <c r="AD72" s="84">
        <v>0</v>
      </c>
      <c r="AE72" s="85"/>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row>
    <row r="73" spans="1:55" ht="20.25" customHeight="1" x14ac:dyDescent="0.25">
      <c r="A73" s="191"/>
      <c r="B73" s="86">
        <f>SUM(B71:B72)</f>
        <v>708</v>
      </c>
      <c r="C73" s="86">
        <f t="shared" ref="C73:AD73" si="23">SUM(C71:C72)</f>
        <v>694</v>
      </c>
      <c r="D73" s="86">
        <f t="shared" si="23"/>
        <v>14</v>
      </c>
      <c r="E73" s="86">
        <f t="shared" si="23"/>
        <v>694</v>
      </c>
      <c r="F73" s="86">
        <f t="shared" si="23"/>
        <v>0</v>
      </c>
      <c r="G73" s="86">
        <f t="shared" si="23"/>
        <v>688</v>
      </c>
      <c r="H73" s="86">
        <f t="shared" si="23"/>
        <v>20</v>
      </c>
      <c r="I73" s="86">
        <f t="shared" si="23"/>
        <v>688</v>
      </c>
      <c r="J73" s="86">
        <f t="shared" si="23"/>
        <v>0</v>
      </c>
      <c r="K73" s="86">
        <f t="shared" si="23"/>
        <v>708</v>
      </c>
      <c r="L73" s="86">
        <f t="shared" si="23"/>
        <v>0</v>
      </c>
      <c r="M73" s="86">
        <f t="shared" si="23"/>
        <v>3</v>
      </c>
      <c r="N73" s="86">
        <f t="shared" si="23"/>
        <v>705</v>
      </c>
      <c r="O73" s="86">
        <f t="shared" si="23"/>
        <v>3</v>
      </c>
      <c r="P73" s="86">
        <f t="shared" si="23"/>
        <v>0</v>
      </c>
      <c r="Q73" s="86">
        <f t="shared" si="23"/>
        <v>708</v>
      </c>
      <c r="R73" s="86">
        <f t="shared" si="23"/>
        <v>0</v>
      </c>
      <c r="S73" s="86">
        <f t="shared" si="23"/>
        <v>708</v>
      </c>
      <c r="T73" s="86">
        <f t="shared" si="23"/>
        <v>0</v>
      </c>
      <c r="U73" s="86">
        <f t="shared" si="23"/>
        <v>686</v>
      </c>
      <c r="V73" s="86">
        <f t="shared" si="23"/>
        <v>22</v>
      </c>
      <c r="W73" s="86">
        <f t="shared" si="23"/>
        <v>661</v>
      </c>
      <c r="X73" s="86">
        <f t="shared" si="23"/>
        <v>25</v>
      </c>
      <c r="Y73" s="86">
        <f t="shared" si="23"/>
        <v>708</v>
      </c>
      <c r="Z73" s="86">
        <f t="shared" si="23"/>
        <v>0</v>
      </c>
      <c r="AA73" s="86">
        <f t="shared" si="23"/>
        <v>708</v>
      </c>
      <c r="AB73" s="86">
        <f t="shared" si="23"/>
        <v>0</v>
      </c>
      <c r="AC73" s="86">
        <f t="shared" si="23"/>
        <v>708</v>
      </c>
      <c r="AD73" s="86">
        <f t="shared" si="23"/>
        <v>0</v>
      </c>
      <c r="AE73" s="85"/>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row>
    <row r="74" spans="1:55" ht="20.25" customHeight="1" x14ac:dyDescent="0.25">
      <c r="A74" s="191" t="s">
        <v>645</v>
      </c>
      <c r="B74" s="70">
        <v>115</v>
      </c>
      <c r="C74" s="71">
        <v>115</v>
      </c>
      <c r="D74" s="71">
        <v>0</v>
      </c>
      <c r="E74" s="72">
        <v>90</v>
      </c>
      <c r="F74" s="72">
        <v>25</v>
      </c>
      <c r="G74" s="73">
        <v>80</v>
      </c>
      <c r="H74" s="73">
        <v>35</v>
      </c>
      <c r="I74" s="74">
        <v>50</v>
      </c>
      <c r="J74" s="74">
        <v>30</v>
      </c>
      <c r="K74" s="75">
        <v>115</v>
      </c>
      <c r="L74" s="75">
        <v>0</v>
      </c>
      <c r="M74" s="76">
        <v>5</v>
      </c>
      <c r="N74" s="76">
        <v>110</v>
      </c>
      <c r="O74" s="77">
        <v>0</v>
      </c>
      <c r="P74" s="77">
        <v>5</v>
      </c>
      <c r="Q74" s="78">
        <v>115</v>
      </c>
      <c r="R74" s="78">
        <v>0</v>
      </c>
      <c r="S74" s="79">
        <v>115</v>
      </c>
      <c r="T74" s="79">
        <v>0</v>
      </c>
      <c r="U74" s="80">
        <v>5</v>
      </c>
      <c r="V74" s="80">
        <v>110</v>
      </c>
      <c r="W74" s="81">
        <v>5</v>
      </c>
      <c r="X74" s="81">
        <v>0</v>
      </c>
      <c r="Y74" s="82">
        <v>115</v>
      </c>
      <c r="Z74" s="82">
        <v>0</v>
      </c>
      <c r="AA74" s="83">
        <v>115</v>
      </c>
      <c r="AB74" s="83">
        <v>0</v>
      </c>
      <c r="AC74" s="84">
        <v>115</v>
      </c>
      <c r="AD74" s="84">
        <v>0</v>
      </c>
      <c r="AE74" s="85" t="s">
        <v>938</v>
      </c>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row>
    <row r="75" spans="1:55" ht="20.25" customHeight="1" x14ac:dyDescent="0.25">
      <c r="A75" s="191"/>
      <c r="B75" s="70"/>
      <c r="C75" s="71"/>
      <c r="D75" s="71"/>
      <c r="E75" s="72"/>
      <c r="F75" s="72"/>
      <c r="G75" s="73"/>
      <c r="H75" s="73"/>
      <c r="I75" s="74"/>
      <c r="J75" s="74"/>
      <c r="K75" s="75"/>
      <c r="L75" s="75"/>
      <c r="M75" s="76"/>
      <c r="N75" s="76"/>
      <c r="O75" s="77"/>
      <c r="P75" s="77"/>
      <c r="Q75" s="78"/>
      <c r="R75" s="78"/>
      <c r="S75" s="79"/>
      <c r="T75" s="79"/>
      <c r="U75" s="80"/>
      <c r="V75" s="80"/>
      <c r="W75" s="81"/>
      <c r="X75" s="81"/>
      <c r="Y75" s="82"/>
      <c r="Z75" s="82"/>
      <c r="AA75" s="83"/>
      <c r="AB75" s="83"/>
      <c r="AC75" s="84"/>
      <c r="AD75" s="84"/>
      <c r="AE75" s="85"/>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row>
    <row r="76" spans="1:55" ht="20.25" customHeight="1" x14ac:dyDescent="0.25">
      <c r="A76" s="191"/>
      <c r="B76" s="86">
        <f>SUM(B74:B75)</f>
        <v>115</v>
      </c>
      <c r="C76" s="86">
        <f t="shared" ref="C76:AD76" si="24">SUM(C74:C75)</f>
        <v>115</v>
      </c>
      <c r="D76" s="86">
        <f t="shared" si="24"/>
        <v>0</v>
      </c>
      <c r="E76" s="86">
        <f t="shared" si="24"/>
        <v>90</v>
      </c>
      <c r="F76" s="86">
        <f t="shared" si="24"/>
        <v>25</v>
      </c>
      <c r="G76" s="86">
        <f t="shared" si="24"/>
        <v>80</v>
      </c>
      <c r="H76" s="86">
        <f t="shared" si="24"/>
        <v>35</v>
      </c>
      <c r="I76" s="86">
        <f t="shared" si="24"/>
        <v>50</v>
      </c>
      <c r="J76" s="86">
        <f t="shared" si="24"/>
        <v>30</v>
      </c>
      <c r="K76" s="86">
        <f t="shared" si="24"/>
        <v>115</v>
      </c>
      <c r="L76" s="86">
        <f t="shared" si="24"/>
        <v>0</v>
      </c>
      <c r="M76" s="86">
        <f t="shared" si="24"/>
        <v>5</v>
      </c>
      <c r="N76" s="86">
        <f t="shared" si="24"/>
        <v>110</v>
      </c>
      <c r="O76" s="86">
        <f t="shared" si="24"/>
        <v>0</v>
      </c>
      <c r="P76" s="86">
        <f t="shared" si="24"/>
        <v>5</v>
      </c>
      <c r="Q76" s="86">
        <f t="shared" si="24"/>
        <v>115</v>
      </c>
      <c r="R76" s="86">
        <f t="shared" si="24"/>
        <v>0</v>
      </c>
      <c r="S76" s="86">
        <f t="shared" si="24"/>
        <v>115</v>
      </c>
      <c r="T76" s="86">
        <f t="shared" si="24"/>
        <v>0</v>
      </c>
      <c r="U76" s="86">
        <f t="shared" si="24"/>
        <v>5</v>
      </c>
      <c r="V76" s="86">
        <f t="shared" si="24"/>
        <v>110</v>
      </c>
      <c r="W76" s="86">
        <f t="shared" si="24"/>
        <v>5</v>
      </c>
      <c r="X76" s="86">
        <f t="shared" si="24"/>
        <v>0</v>
      </c>
      <c r="Y76" s="86">
        <f t="shared" si="24"/>
        <v>115</v>
      </c>
      <c r="Z76" s="86">
        <f t="shared" si="24"/>
        <v>0</v>
      </c>
      <c r="AA76" s="86">
        <f t="shared" si="24"/>
        <v>115</v>
      </c>
      <c r="AB76" s="86">
        <f t="shared" si="24"/>
        <v>0</v>
      </c>
      <c r="AC76" s="86">
        <f t="shared" si="24"/>
        <v>115</v>
      </c>
      <c r="AD76" s="86">
        <f t="shared" si="24"/>
        <v>0</v>
      </c>
      <c r="AE76" s="85"/>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row>
    <row r="77" spans="1:55" ht="17.25" customHeight="1" x14ac:dyDescent="0.25"/>
    <row r="78" spans="1:55" ht="17.25" customHeight="1" x14ac:dyDescent="0.25"/>
    <row r="79" spans="1:55" ht="17.25" customHeight="1" x14ac:dyDescent="0.25"/>
    <row r="80" spans="1:55" ht="17.25" customHeight="1" x14ac:dyDescent="0.25"/>
    <row r="81" ht="17.25" customHeight="1" x14ac:dyDescent="0.25"/>
    <row r="82" ht="17.25" customHeight="1" x14ac:dyDescent="0.25"/>
    <row r="83" ht="17.25" customHeight="1" x14ac:dyDescent="0.25"/>
    <row r="84" ht="17.25" customHeight="1" x14ac:dyDescent="0.25"/>
    <row r="85" ht="17.25" customHeight="1" x14ac:dyDescent="0.25"/>
    <row r="86" ht="17.25" customHeight="1" x14ac:dyDescent="0.25"/>
    <row r="87" ht="17.25" customHeight="1" x14ac:dyDescent="0.25"/>
    <row r="88" ht="17.25" customHeight="1" x14ac:dyDescent="0.25"/>
    <row r="89" ht="17.25" customHeight="1" x14ac:dyDescent="0.25"/>
    <row r="90" ht="17.25" customHeight="1" x14ac:dyDescent="0.25"/>
    <row r="91" ht="17.25" customHeight="1" x14ac:dyDescent="0.25"/>
    <row r="92" ht="17.25" customHeight="1" x14ac:dyDescent="0.25"/>
    <row r="93" ht="17.25" customHeight="1" x14ac:dyDescent="0.25"/>
    <row r="94" ht="17.25" customHeight="1" x14ac:dyDescent="0.25"/>
    <row r="95" ht="17.25" customHeight="1" x14ac:dyDescent="0.25"/>
    <row r="96" ht="17.25" customHeight="1" x14ac:dyDescent="0.25"/>
    <row r="97" ht="17.25" customHeight="1" x14ac:dyDescent="0.25"/>
    <row r="98" ht="17.25" customHeight="1" x14ac:dyDescent="0.25"/>
    <row r="99" ht="17.25" customHeight="1" x14ac:dyDescent="0.25"/>
    <row r="100" ht="17.25" customHeight="1" x14ac:dyDescent="0.25"/>
    <row r="101" ht="17.25" customHeight="1" x14ac:dyDescent="0.25"/>
    <row r="102" ht="17.25" customHeight="1" x14ac:dyDescent="0.25"/>
    <row r="103" ht="17.25" customHeight="1" x14ac:dyDescent="0.25"/>
    <row r="104" ht="17.25" customHeight="1" x14ac:dyDescent="0.25"/>
    <row r="105" ht="17.25" customHeight="1" x14ac:dyDescent="0.25"/>
    <row r="106" ht="17.25" customHeight="1" x14ac:dyDescent="0.25"/>
    <row r="107" ht="17.25" customHeight="1" x14ac:dyDescent="0.25"/>
    <row r="108" ht="17.25" customHeight="1" x14ac:dyDescent="0.25"/>
    <row r="109" ht="17.25" customHeight="1" x14ac:dyDescent="0.25"/>
    <row r="110" ht="17.25" customHeight="1" x14ac:dyDescent="0.25"/>
    <row r="111" ht="17.25" customHeight="1" x14ac:dyDescent="0.25"/>
    <row r="112" ht="17.25" customHeight="1" x14ac:dyDescent="0.25"/>
    <row r="113" ht="17.25" customHeight="1" x14ac:dyDescent="0.25"/>
    <row r="114" ht="17.25" customHeight="1" x14ac:dyDescent="0.25"/>
    <row r="115" ht="17.25" customHeight="1" x14ac:dyDescent="0.25"/>
    <row r="116" ht="17.25" customHeight="1" x14ac:dyDescent="0.25"/>
    <row r="117" ht="17.25" customHeight="1" x14ac:dyDescent="0.25"/>
    <row r="118" ht="17.25" customHeight="1" x14ac:dyDescent="0.25"/>
    <row r="119" ht="17.25" customHeight="1" x14ac:dyDescent="0.25"/>
    <row r="120" ht="17.25" customHeight="1" x14ac:dyDescent="0.25"/>
  </sheetData>
  <mergeCells count="42">
    <mergeCell ref="AA2:AB2"/>
    <mergeCell ref="A1:AE1"/>
    <mergeCell ref="A2:A3"/>
    <mergeCell ref="B2:B3"/>
    <mergeCell ref="C2:D2"/>
    <mergeCell ref="E2:F2"/>
    <mergeCell ref="G2:H2"/>
    <mergeCell ref="I2:J2"/>
    <mergeCell ref="K2:L2"/>
    <mergeCell ref="M2:N2"/>
    <mergeCell ref="O2:P2"/>
    <mergeCell ref="A35:A37"/>
    <mergeCell ref="AC2:AD2"/>
    <mergeCell ref="A4:AE4"/>
    <mergeCell ref="A74:A76"/>
    <mergeCell ref="A71:A73"/>
    <mergeCell ref="A68:A70"/>
    <mergeCell ref="A65:A67"/>
    <mergeCell ref="A62:A64"/>
    <mergeCell ref="A59:A61"/>
    <mergeCell ref="A56:A58"/>
    <mergeCell ref="A53:A55"/>
    <mergeCell ref="Q2:R2"/>
    <mergeCell ref="S2:T2"/>
    <mergeCell ref="U2:V2"/>
    <mergeCell ref="W2:X2"/>
    <mergeCell ref="Y2:Z2"/>
    <mergeCell ref="A50:A52"/>
    <mergeCell ref="A47:A49"/>
    <mergeCell ref="A44:A46"/>
    <mergeCell ref="A41:A43"/>
    <mergeCell ref="A38:A40"/>
    <mergeCell ref="A14:A16"/>
    <mergeCell ref="A11:A13"/>
    <mergeCell ref="A8:A10"/>
    <mergeCell ref="A5:A7"/>
    <mergeCell ref="A32:A34"/>
    <mergeCell ref="A29:A31"/>
    <mergeCell ref="A26:A28"/>
    <mergeCell ref="A23:A25"/>
    <mergeCell ref="A20:A22"/>
    <mergeCell ref="A17:A19"/>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20"/>
  <sheetViews>
    <sheetView topLeftCell="A2" zoomScale="80" zoomScaleNormal="80" workbookViewId="0">
      <pane ySplit="1" topLeftCell="A53" activePane="bottomLeft" state="frozen"/>
      <selection activeCell="A2" sqref="A2"/>
      <selection pane="bottomLeft" activeCell="W55" sqref="W55"/>
    </sheetView>
  </sheetViews>
  <sheetFormatPr defaultRowHeight="15" x14ac:dyDescent="0.25"/>
  <cols>
    <col min="1" max="1" width="34.28515625" style="139" customWidth="1"/>
    <col min="2" max="30" width="9.140625" style="139"/>
    <col min="31" max="31" width="21.28515625" style="139" customWidth="1"/>
    <col min="32" max="16384" width="9.140625" style="139"/>
  </cols>
  <sheetData>
    <row r="1" spans="1:55" ht="32.25" customHeight="1" x14ac:dyDescent="0.25">
      <c r="A1" s="170" t="s">
        <v>3</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2"/>
      <c r="AF1" s="31"/>
      <c r="AG1" s="31"/>
      <c r="AH1" s="31"/>
      <c r="AI1" s="31"/>
      <c r="AJ1" s="31"/>
      <c r="AK1" s="31"/>
      <c r="AL1" s="31"/>
      <c r="AM1" s="31"/>
      <c r="AN1" s="31"/>
      <c r="AO1" s="31"/>
      <c r="AP1" s="31"/>
      <c r="AQ1" s="31"/>
      <c r="AR1" s="31"/>
      <c r="AS1" s="31"/>
      <c r="AT1" s="31"/>
      <c r="AU1" s="31"/>
      <c r="AV1" s="31"/>
      <c r="AW1" s="31"/>
      <c r="AX1" s="31"/>
      <c r="AY1" s="31"/>
      <c r="AZ1" s="31"/>
      <c r="BA1" s="31"/>
      <c r="BB1" s="31"/>
      <c r="BC1" s="31"/>
    </row>
    <row r="2" spans="1:55" ht="216.75" customHeight="1" x14ac:dyDescent="0.25">
      <c r="A2" s="165" t="s">
        <v>25</v>
      </c>
      <c r="B2" s="173" t="s">
        <v>0</v>
      </c>
      <c r="C2" s="175" t="s">
        <v>17</v>
      </c>
      <c r="D2" s="176"/>
      <c r="E2" s="177" t="s">
        <v>18</v>
      </c>
      <c r="F2" s="178"/>
      <c r="G2" s="179" t="s">
        <v>19</v>
      </c>
      <c r="H2" s="180"/>
      <c r="I2" s="181" t="s">
        <v>20</v>
      </c>
      <c r="J2" s="182"/>
      <c r="K2" s="183" t="s">
        <v>21</v>
      </c>
      <c r="L2" s="184"/>
      <c r="M2" s="185" t="s">
        <v>4</v>
      </c>
      <c r="N2" s="186"/>
      <c r="O2" s="187" t="s">
        <v>5</v>
      </c>
      <c r="P2" s="188"/>
      <c r="Q2" s="195" t="s">
        <v>22</v>
      </c>
      <c r="R2" s="196"/>
      <c r="S2" s="197" t="s">
        <v>23</v>
      </c>
      <c r="T2" s="198"/>
      <c r="U2" s="199" t="s">
        <v>6</v>
      </c>
      <c r="V2" s="200"/>
      <c r="W2" s="201" t="s">
        <v>7</v>
      </c>
      <c r="X2" s="202"/>
      <c r="Y2" s="203" t="s">
        <v>8</v>
      </c>
      <c r="Z2" s="204"/>
      <c r="AA2" s="205" t="s">
        <v>9</v>
      </c>
      <c r="AB2" s="206"/>
      <c r="AC2" s="189" t="s">
        <v>24</v>
      </c>
      <c r="AD2" s="190"/>
      <c r="AE2" s="33" t="s">
        <v>10</v>
      </c>
      <c r="AF2" s="24"/>
      <c r="AG2" s="24"/>
      <c r="AH2" s="24"/>
      <c r="AI2" s="24"/>
      <c r="AJ2" s="24"/>
      <c r="AK2" s="24"/>
      <c r="AL2" s="24"/>
      <c r="AM2" s="24"/>
      <c r="AN2" s="24"/>
      <c r="AO2" s="24"/>
      <c r="AP2" s="24"/>
      <c r="AQ2" s="24"/>
      <c r="AR2" s="24"/>
      <c r="AS2" s="24"/>
      <c r="AT2" s="24"/>
      <c r="AU2" s="24"/>
      <c r="AV2" s="24"/>
      <c r="AW2" s="24"/>
      <c r="AX2" s="24"/>
      <c r="AY2" s="24"/>
      <c r="AZ2" s="24"/>
      <c r="BA2" s="24"/>
      <c r="BB2" s="24"/>
      <c r="BC2" s="24"/>
    </row>
    <row r="3" spans="1:55" ht="27.75" customHeight="1" x14ac:dyDescent="0.25">
      <c r="A3" s="166"/>
      <c r="B3" s="174"/>
      <c r="C3" s="34" t="s">
        <v>1</v>
      </c>
      <c r="D3" s="34" t="s">
        <v>2</v>
      </c>
      <c r="E3" s="35" t="s">
        <v>1</v>
      </c>
      <c r="F3" s="35" t="s">
        <v>2</v>
      </c>
      <c r="G3" s="130" t="s">
        <v>1</v>
      </c>
      <c r="H3" s="130" t="s">
        <v>2</v>
      </c>
      <c r="I3" s="36" t="s">
        <v>1</v>
      </c>
      <c r="J3" s="36" t="s">
        <v>2</v>
      </c>
      <c r="K3" s="131" t="s">
        <v>1</v>
      </c>
      <c r="L3" s="131" t="s">
        <v>2</v>
      </c>
      <c r="M3" s="132" t="s">
        <v>1</v>
      </c>
      <c r="N3" s="132" t="s">
        <v>2</v>
      </c>
      <c r="O3" s="133" t="s">
        <v>1</v>
      </c>
      <c r="P3" s="133" t="s">
        <v>2</v>
      </c>
      <c r="Q3" s="134" t="s">
        <v>1</v>
      </c>
      <c r="R3" s="134" t="s">
        <v>2</v>
      </c>
      <c r="S3" s="135" t="s">
        <v>1</v>
      </c>
      <c r="T3" s="135" t="s">
        <v>2</v>
      </c>
      <c r="U3" s="136" t="s">
        <v>1</v>
      </c>
      <c r="V3" s="136" t="s">
        <v>2</v>
      </c>
      <c r="W3" s="137" t="s">
        <v>1</v>
      </c>
      <c r="X3" s="137" t="s">
        <v>2</v>
      </c>
      <c r="Y3" s="138" t="s">
        <v>1</v>
      </c>
      <c r="Z3" s="138" t="s">
        <v>2</v>
      </c>
      <c r="AA3" s="39" t="s">
        <v>1</v>
      </c>
      <c r="AB3" s="39" t="s">
        <v>2</v>
      </c>
      <c r="AC3" s="40" t="s">
        <v>1</v>
      </c>
      <c r="AD3" s="40" t="s">
        <v>2</v>
      </c>
      <c r="AE3" s="33" t="s">
        <v>11</v>
      </c>
      <c r="AF3" s="25"/>
      <c r="AG3" s="25"/>
      <c r="AH3" s="25"/>
      <c r="AI3" s="25"/>
      <c r="AJ3" s="25"/>
      <c r="AK3" s="25"/>
      <c r="AL3" s="25"/>
      <c r="AM3" s="25"/>
      <c r="AN3" s="25"/>
      <c r="AO3" s="25"/>
      <c r="AP3" s="25"/>
      <c r="AQ3" s="25"/>
      <c r="AR3" s="25"/>
      <c r="AS3" s="25"/>
      <c r="AT3" s="25"/>
      <c r="AU3" s="28"/>
      <c r="AV3" s="25"/>
      <c r="AW3" s="25"/>
      <c r="AX3" s="25"/>
      <c r="AY3" s="25"/>
      <c r="AZ3" s="25"/>
      <c r="BA3" s="25"/>
      <c r="BB3" s="25"/>
      <c r="BC3" s="25"/>
    </row>
    <row r="4" spans="1:55" ht="21.75" customHeight="1" x14ac:dyDescent="0.25">
      <c r="A4" s="192" t="s">
        <v>646</v>
      </c>
      <c r="B4" s="19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4"/>
      <c r="AF4" s="30"/>
      <c r="AG4" s="30"/>
      <c r="AH4" s="30"/>
      <c r="AI4" s="30"/>
      <c r="AJ4" s="30"/>
      <c r="AK4" s="30"/>
      <c r="AL4" s="30"/>
      <c r="AM4" s="30"/>
      <c r="AN4" s="30"/>
      <c r="AO4" s="30"/>
      <c r="AP4" s="30"/>
      <c r="AQ4" s="30"/>
      <c r="AR4" s="30"/>
      <c r="AS4" s="30"/>
      <c r="AT4" s="30"/>
      <c r="AU4" s="30"/>
      <c r="AV4" s="30"/>
      <c r="AW4" s="30"/>
      <c r="AX4" s="30"/>
      <c r="AY4" s="30"/>
      <c r="AZ4" s="30"/>
      <c r="BA4" s="30"/>
      <c r="BB4" s="30"/>
      <c r="BC4" s="30"/>
    </row>
    <row r="5" spans="1:55" ht="18" customHeight="1" x14ac:dyDescent="0.25">
      <c r="A5" s="191" t="s">
        <v>647</v>
      </c>
      <c r="B5" s="140">
        <v>11</v>
      </c>
      <c r="C5" s="116">
        <v>10</v>
      </c>
      <c r="D5" s="116">
        <v>1</v>
      </c>
      <c r="E5" s="117">
        <v>10</v>
      </c>
      <c r="F5" s="117">
        <v>0</v>
      </c>
      <c r="G5" s="118">
        <v>11</v>
      </c>
      <c r="H5" s="118">
        <v>0</v>
      </c>
      <c r="I5" s="119">
        <v>11</v>
      </c>
      <c r="J5" s="119">
        <v>0</v>
      </c>
      <c r="K5" s="120">
        <v>11</v>
      </c>
      <c r="L5" s="120">
        <v>0</v>
      </c>
      <c r="M5" s="121">
        <v>3</v>
      </c>
      <c r="N5" s="121">
        <v>8</v>
      </c>
      <c r="O5" s="122">
        <v>3</v>
      </c>
      <c r="P5" s="122">
        <v>0</v>
      </c>
      <c r="Q5" s="123">
        <v>11</v>
      </c>
      <c r="R5" s="123">
        <v>0</v>
      </c>
      <c r="S5" s="124">
        <v>11</v>
      </c>
      <c r="T5" s="124">
        <v>0</v>
      </c>
      <c r="U5" s="125">
        <v>5</v>
      </c>
      <c r="V5" s="125">
        <v>6</v>
      </c>
      <c r="W5" s="126">
        <v>5</v>
      </c>
      <c r="X5" s="126">
        <v>0</v>
      </c>
      <c r="Y5" s="127">
        <v>11</v>
      </c>
      <c r="Z5" s="127">
        <v>0</v>
      </c>
      <c r="AA5" s="128">
        <v>11</v>
      </c>
      <c r="AB5" s="128">
        <v>0</v>
      </c>
      <c r="AC5" s="129">
        <v>11</v>
      </c>
      <c r="AD5" s="129">
        <v>0</v>
      </c>
      <c r="AE5" s="69"/>
      <c r="AF5" s="26"/>
      <c r="AG5" s="26"/>
      <c r="AH5" s="26"/>
      <c r="AI5" s="29"/>
      <c r="AJ5" s="29"/>
      <c r="AK5" s="29"/>
      <c r="AL5" s="29"/>
      <c r="AM5" s="29"/>
      <c r="AN5" s="29"/>
      <c r="AO5" s="29"/>
      <c r="AP5" s="29"/>
      <c r="AQ5" s="29"/>
      <c r="AR5" s="29"/>
      <c r="AS5" s="29"/>
      <c r="AT5" s="29"/>
      <c r="AU5" s="29"/>
      <c r="AV5" s="29"/>
      <c r="AW5" s="29"/>
      <c r="AX5" s="29"/>
      <c r="AY5" s="29"/>
      <c r="AZ5" s="29"/>
      <c r="BA5" s="29"/>
      <c r="BB5" s="29"/>
      <c r="BC5" s="29"/>
    </row>
    <row r="6" spans="1:55" ht="18" customHeight="1" x14ac:dyDescent="0.25">
      <c r="A6" s="191"/>
      <c r="B6" s="70">
        <v>67</v>
      </c>
      <c r="C6" s="71">
        <v>61</v>
      </c>
      <c r="D6" s="71">
        <v>6</v>
      </c>
      <c r="E6" s="72">
        <v>59</v>
      </c>
      <c r="F6" s="72">
        <v>2</v>
      </c>
      <c r="G6" s="73">
        <v>41</v>
      </c>
      <c r="H6" s="73">
        <v>26</v>
      </c>
      <c r="I6" s="74">
        <v>39</v>
      </c>
      <c r="J6" s="74">
        <v>2</v>
      </c>
      <c r="K6" s="75">
        <v>62</v>
      </c>
      <c r="L6" s="75">
        <v>5</v>
      </c>
      <c r="M6" s="76">
        <v>3</v>
      </c>
      <c r="N6" s="76">
        <v>64</v>
      </c>
      <c r="O6" s="77">
        <v>3</v>
      </c>
      <c r="P6" s="77">
        <v>0</v>
      </c>
      <c r="Q6" s="78">
        <v>63</v>
      </c>
      <c r="R6" s="78">
        <v>4</v>
      </c>
      <c r="S6" s="79">
        <v>61</v>
      </c>
      <c r="T6" s="79">
        <v>6</v>
      </c>
      <c r="U6" s="80">
        <v>37</v>
      </c>
      <c r="V6" s="80">
        <v>30</v>
      </c>
      <c r="W6" s="81">
        <v>36</v>
      </c>
      <c r="X6" s="81">
        <v>1</v>
      </c>
      <c r="Y6" s="82">
        <v>60</v>
      </c>
      <c r="Z6" s="82">
        <v>7</v>
      </c>
      <c r="AA6" s="83">
        <v>64</v>
      </c>
      <c r="AB6" s="83">
        <v>3</v>
      </c>
      <c r="AC6" s="84">
        <v>60</v>
      </c>
      <c r="AD6" s="84">
        <v>7</v>
      </c>
      <c r="AE6" s="92" t="s">
        <v>841</v>
      </c>
      <c r="AF6" s="27"/>
      <c r="AG6" s="27"/>
      <c r="AH6" s="27"/>
      <c r="AI6" s="27"/>
      <c r="AJ6" s="27"/>
      <c r="AK6" s="27"/>
      <c r="AL6" s="27"/>
      <c r="AM6" s="27"/>
      <c r="AN6" s="27"/>
      <c r="AO6" s="27"/>
      <c r="AP6" s="27"/>
      <c r="AQ6" s="27"/>
      <c r="AR6" s="27"/>
      <c r="AS6" s="27"/>
      <c r="AT6" s="27"/>
      <c r="AU6" s="27"/>
      <c r="AV6" s="27"/>
      <c r="AW6" s="27"/>
      <c r="AX6" s="27"/>
      <c r="AY6" s="27"/>
      <c r="AZ6" s="27"/>
      <c r="BA6" s="27"/>
      <c r="BB6" s="27"/>
      <c r="BC6" s="27"/>
    </row>
    <row r="7" spans="1:55" ht="18" customHeight="1" x14ac:dyDescent="0.25">
      <c r="A7" s="191"/>
      <c r="B7" s="86">
        <f>SUM(B5:B6)</f>
        <v>78</v>
      </c>
      <c r="C7" s="86">
        <f t="shared" ref="C7:AD7" si="0">SUM(C5:C6)</f>
        <v>71</v>
      </c>
      <c r="D7" s="86">
        <f t="shared" si="0"/>
        <v>7</v>
      </c>
      <c r="E7" s="86">
        <f t="shared" si="0"/>
        <v>69</v>
      </c>
      <c r="F7" s="86">
        <f t="shared" si="0"/>
        <v>2</v>
      </c>
      <c r="G7" s="86">
        <f t="shared" si="0"/>
        <v>52</v>
      </c>
      <c r="H7" s="86">
        <f t="shared" si="0"/>
        <v>26</v>
      </c>
      <c r="I7" s="86">
        <f t="shared" si="0"/>
        <v>50</v>
      </c>
      <c r="J7" s="86">
        <f t="shared" si="0"/>
        <v>2</v>
      </c>
      <c r="K7" s="86">
        <f t="shared" si="0"/>
        <v>73</v>
      </c>
      <c r="L7" s="86">
        <f t="shared" si="0"/>
        <v>5</v>
      </c>
      <c r="M7" s="86">
        <f t="shared" si="0"/>
        <v>6</v>
      </c>
      <c r="N7" s="86">
        <f t="shared" si="0"/>
        <v>72</v>
      </c>
      <c r="O7" s="86">
        <f t="shared" si="0"/>
        <v>6</v>
      </c>
      <c r="P7" s="86">
        <f t="shared" si="0"/>
        <v>0</v>
      </c>
      <c r="Q7" s="86">
        <f t="shared" si="0"/>
        <v>74</v>
      </c>
      <c r="R7" s="86">
        <f t="shared" si="0"/>
        <v>4</v>
      </c>
      <c r="S7" s="86">
        <f t="shared" si="0"/>
        <v>72</v>
      </c>
      <c r="T7" s="86">
        <f t="shared" si="0"/>
        <v>6</v>
      </c>
      <c r="U7" s="86">
        <f t="shared" si="0"/>
        <v>42</v>
      </c>
      <c r="V7" s="86">
        <f t="shared" si="0"/>
        <v>36</v>
      </c>
      <c r="W7" s="86">
        <f t="shared" si="0"/>
        <v>41</v>
      </c>
      <c r="X7" s="86">
        <f t="shared" si="0"/>
        <v>1</v>
      </c>
      <c r="Y7" s="86">
        <f t="shared" si="0"/>
        <v>71</v>
      </c>
      <c r="Z7" s="86">
        <f t="shared" si="0"/>
        <v>7</v>
      </c>
      <c r="AA7" s="86">
        <f t="shared" si="0"/>
        <v>75</v>
      </c>
      <c r="AB7" s="86">
        <f t="shared" si="0"/>
        <v>3</v>
      </c>
      <c r="AC7" s="86">
        <f t="shared" si="0"/>
        <v>71</v>
      </c>
      <c r="AD7" s="86">
        <f t="shared" si="0"/>
        <v>7</v>
      </c>
      <c r="AE7" s="85"/>
      <c r="AF7" s="27"/>
      <c r="AG7" s="27"/>
      <c r="AH7" s="27"/>
      <c r="AI7" s="27"/>
      <c r="AJ7" s="27"/>
      <c r="AK7" s="27"/>
      <c r="AL7" s="27"/>
      <c r="AM7" s="27"/>
      <c r="AN7" s="27"/>
      <c r="AO7" s="27"/>
      <c r="AP7" s="27"/>
      <c r="AQ7" s="27"/>
      <c r="AR7" s="27"/>
      <c r="AS7" s="27"/>
      <c r="AT7" s="27"/>
      <c r="AU7" s="27"/>
      <c r="AV7" s="27"/>
      <c r="AW7" s="27"/>
      <c r="AX7" s="27"/>
      <c r="AY7" s="27"/>
      <c r="AZ7" s="27"/>
      <c r="BA7" s="27"/>
      <c r="BB7" s="27"/>
      <c r="BC7" s="27"/>
    </row>
    <row r="8" spans="1:55" ht="18" customHeight="1" x14ac:dyDescent="0.25">
      <c r="A8" s="191" t="s">
        <v>648</v>
      </c>
      <c r="B8" s="70"/>
      <c r="C8" s="71"/>
      <c r="D8" s="71"/>
      <c r="E8" s="72"/>
      <c r="F8" s="72"/>
      <c r="G8" s="73"/>
      <c r="H8" s="73"/>
      <c r="I8" s="74"/>
      <c r="J8" s="74"/>
      <c r="K8" s="75"/>
      <c r="L8" s="75"/>
      <c r="M8" s="76"/>
      <c r="N8" s="76"/>
      <c r="O8" s="77"/>
      <c r="P8" s="77"/>
      <c r="Q8" s="78"/>
      <c r="R8" s="78"/>
      <c r="S8" s="79"/>
      <c r="T8" s="79"/>
      <c r="U8" s="80"/>
      <c r="V8" s="80"/>
      <c r="W8" s="81"/>
      <c r="X8" s="81"/>
      <c r="Y8" s="82"/>
      <c r="Z8" s="82"/>
      <c r="AA8" s="83"/>
      <c r="AB8" s="83"/>
      <c r="AC8" s="84"/>
      <c r="AD8" s="84"/>
      <c r="AE8" s="85"/>
      <c r="AF8" s="27"/>
      <c r="AG8" s="27"/>
      <c r="AH8" s="27"/>
      <c r="AI8" s="27"/>
      <c r="AJ8" s="27"/>
      <c r="AK8" s="27"/>
      <c r="AL8" s="27"/>
      <c r="AM8" s="27"/>
      <c r="AN8" s="27"/>
      <c r="AO8" s="27"/>
      <c r="AP8" s="27"/>
      <c r="AQ8" s="27"/>
      <c r="AR8" s="27"/>
      <c r="AS8" s="27"/>
      <c r="AT8" s="27"/>
      <c r="AU8" s="27"/>
      <c r="AV8" s="27"/>
      <c r="AW8" s="27"/>
      <c r="AX8" s="27"/>
      <c r="AY8" s="27"/>
      <c r="AZ8" s="27"/>
      <c r="BA8" s="27"/>
      <c r="BB8" s="27"/>
      <c r="BC8" s="27"/>
    </row>
    <row r="9" spans="1:55" ht="18" customHeight="1" x14ac:dyDescent="0.25">
      <c r="A9" s="191"/>
      <c r="B9" s="70">
        <v>53</v>
      </c>
      <c r="C9" s="71">
        <v>48</v>
      </c>
      <c r="D9" s="71">
        <v>5</v>
      </c>
      <c r="E9" s="72">
        <v>48</v>
      </c>
      <c r="F9" s="72">
        <v>0</v>
      </c>
      <c r="G9" s="73">
        <v>41</v>
      </c>
      <c r="H9" s="73">
        <v>12</v>
      </c>
      <c r="I9" s="74">
        <v>40</v>
      </c>
      <c r="J9" s="74">
        <v>1</v>
      </c>
      <c r="K9" s="75">
        <v>52</v>
      </c>
      <c r="L9" s="75">
        <v>1</v>
      </c>
      <c r="M9" s="76">
        <v>3</v>
      </c>
      <c r="N9" s="76">
        <v>50</v>
      </c>
      <c r="O9" s="77">
        <v>3</v>
      </c>
      <c r="P9" s="77">
        <v>0</v>
      </c>
      <c r="Q9" s="78">
        <v>53</v>
      </c>
      <c r="R9" s="78">
        <v>0</v>
      </c>
      <c r="S9" s="79">
        <v>53</v>
      </c>
      <c r="T9" s="79">
        <v>0</v>
      </c>
      <c r="U9" s="80">
        <v>30</v>
      </c>
      <c r="V9" s="80">
        <v>23</v>
      </c>
      <c r="W9" s="81">
        <v>30</v>
      </c>
      <c r="X9" s="81">
        <v>0</v>
      </c>
      <c r="Y9" s="82">
        <v>51</v>
      </c>
      <c r="Z9" s="82">
        <v>2</v>
      </c>
      <c r="AA9" s="83">
        <v>53</v>
      </c>
      <c r="AB9" s="83">
        <v>0</v>
      </c>
      <c r="AC9" s="84">
        <v>52</v>
      </c>
      <c r="AD9" s="84">
        <v>1</v>
      </c>
      <c r="AE9" s="92" t="s">
        <v>842</v>
      </c>
      <c r="AF9" s="27"/>
      <c r="AG9" s="27"/>
      <c r="AH9" s="27"/>
      <c r="AI9" s="27"/>
      <c r="AJ9" s="27"/>
      <c r="AK9" s="27"/>
      <c r="AL9" s="27"/>
      <c r="AM9" s="27"/>
      <c r="AN9" s="27"/>
      <c r="AO9" s="27"/>
      <c r="AP9" s="27"/>
      <c r="AQ9" s="27"/>
      <c r="AR9" s="27"/>
      <c r="AS9" s="27"/>
      <c r="AT9" s="27"/>
      <c r="AU9" s="27"/>
      <c r="AV9" s="27"/>
      <c r="AW9" s="27"/>
      <c r="AX9" s="27"/>
      <c r="AY9" s="27"/>
      <c r="AZ9" s="27"/>
      <c r="BA9" s="27"/>
      <c r="BB9" s="27"/>
      <c r="BC9" s="27"/>
    </row>
    <row r="10" spans="1:55" ht="18" customHeight="1" x14ac:dyDescent="0.25">
      <c r="A10" s="191"/>
      <c r="B10" s="86">
        <f>SUM(B8:B9)</f>
        <v>53</v>
      </c>
      <c r="C10" s="86">
        <f t="shared" ref="C10:AD10" si="1">SUM(C8:C9)</f>
        <v>48</v>
      </c>
      <c r="D10" s="86">
        <f t="shared" si="1"/>
        <v>5</v>
      </c>
      <c r="E10" s="86">
        <f t="shared" si="1"/>
        <v>48</v>
      </c>
      <c r="F10" s="86">
        <f t="shared" si="1"/>
        <v>0</v>
      </c>
      <c r="G10" s="86">
        <f t="shared" si="1"/>
        <v>41</v>
      </c>
      <c r="H10" s="86">
        <f t="shared" si="1"/>
        <v>12</v>
      </c>
      <c r="I10" s="86">
        <f t="shared" si="1"/>
        <v>40</v>
      </c>
      <c r="J10" s="86">
        <f t="shared" si="1"/>
        <v>1</v>
      </c>
      <c r="K10" s="86">
        <f t="shared" si="1"/>
        <v>52</v>
      </c>
      <c r="L10" s="86">
        <f t="shared" si="1"/>
        <v>1</v>
      </c>
      <c r="M10" s="86">
        <f t="shared" si="1"/>
        <v>3</v>
      </c>
      <c r="N10" s="86">
        <f t="shared" si="1"/>
        <v>50</v>
      </c>
      <c r="O10" s="86">
        <f t="shared" si="1"/>
        <v>3</v>
      </c>
      <c r="P10" s="86">
        <f t="shared" si="1"/>
        <v>0</v>
      </c>
      <c r="Q10" s="86">
        <f t="shared" si="1"/>
        <v>53</v>
      </c>
      <c r="R10" s="86">
        <f t="shared" si="1"/>
        <v>0</v>
      </c>
      <c r="S10" s="86">
        <f t="shared" si="1"/>
        <v>53</v>
      </c>
      <c r="T10" s="86">
        <f t="shared" si="1"/>
        <v>0</v>
      </c>
      <c r="U10" s="86">
        <f t="shared" si="1"/>
        <v>30</v>
      </c>
      <c r="V10" s="86">
        <f t="shared" si="1"/>
        <v>23</v>
      </c>
      <c r="W10" s="86">
        <f t="shared" si="1"/>
        <v>30</v>
      </c>
      <c r="X10" s="86">
        <f t="shared" si="1"/>
        <v>0</v>
      </c>
      <c r="Y10" s="86">
        <f t="shared" si="1"/>
        <v>51</v>
      </c>
      <c r="Z10" s="86">
        <f t="shared" si="1"/>
        <v>2</v>
      </c>
      <c r="AA10" s="86">
        <f t="shared" si="1"/>
        <v>53</v>
      </c>
      <c r="AB10" s="86">
        <f t="shared" si="1"/>
        <v>0</v>
      </c>
      <c r="AC10" s="86">
        <f t="shared" si="1"/>
        <v>52</v>
      </c>
      <c r="AD10" s="86">
        <f t="shared" si="1"/>
        <v>1</v>
      </c>
      <c r="AE10" s="85"/>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row>
    <row r="11" spans="1:55" ht="18" customHeight="1" x14ac:dyDescent="0.25">
      <c r="A11" s="191" t="s">
        <v>649</v>
      </c>
      <c r="B11" s="70">
        <v>5</v>
      </c>
      <c r="C11" s="71">
        <v>5</v>
      </c>
      <c r="D11" s="71">
        <v>0</v>
      </c>
      <c r="E11" s="72">
        <v>5</v>
      </c>
      <c r="F11" s="72">
        <v>0</v>
      </c>
      <c r="G11" s="73">
        <v>4</v>
      </c>
      <c r="H11" s="73">
        <v>1</v>
      </c>
      <c r="I11" s="74">
        <v>4</v>
      </c>
      <c r="J11" s="74">
        <v>0</v>
      </c>
      <c r="K11" s="75">
        <v>5</v>
      </c>
      <c r="L11" s="75">
        <v>0</v>
      </c>
      <c r="M11" s="76">
        <v>0</v>
      </c>
      <c r="N11" s="76">
        <v>5</v>
      </c>
      <c r="O11" s="77">
        <v>0</v>
      </c>
      <c r="P11" s="77">
        <v>0</v>
      </c>
      <c r="Q11" s="78">
        <v>5</v>
      </c>
      <c r="R11" s="78">
        <v>0</v>
      </c>
      <c r="S11" s="79">
        <v>5</v>
      </c>
      <c r="T11" s="79">
        <v>0</v>
      </c>
      <c r="U11" s="80">
        <v>5</v>
      </c>
      <c r="V11" s="80">
        <v>0</v>
      </c>
      <c r="W11" s="81">
        <v>5</v>
      </c>
      <c r="X11" s="81">
        <v>0</v>
      </c>
      <c r="Y11" s="82">
        <v>5</v>
      </c>
      <c r="Z11" s="82">
        <v>0</v>
      </c>
      <c r="AA11" s="83">
        <v>5</v>
      </c>
      <c r="AB11" s="83">
        <v>0</v>
      </c>
      <c r="AC11" s="84">
        <v>5</v>
      </c>
      <c r="AD11" s="84">
        <v>0</v>
      </c>
      <c r="AE11" s="85" t="s">
        <v>935</v>
      </c>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row>
    <row r="12" spans="1:55" ht="18" customHeight="1" x14ac:dyDescent="0.25">
      <c r="A12" s="191"/>
      <c r="B12" s="70">
        <v>27</v>
      </c>
      <c r="C12" s="71">
        <v>24</v>
      </c>
      <c r="D12" s="71">
        <v>3</v>
      </c>
      <c r="E12" s="72">
        <v>24</v>
      </c>
      <c r="F12" s="72">
        <v>0</v>
      </c>
      <c r="G12" s="73">
        <v>24</v>
      </c>
      <c r="H12" s="73">
        <v>3</v>
      </c>
      <c r="I12" s="74">
        <v>23</v>
      </c>
      <c r="J12" s="74">
        <v>1</v>
      </c>
      <c r="K12" s="75">
        <v>25</v>
      </c>
      <c r="L12" s="75">
        <v>2</v>
      </c>
      <c r="M12" s="76">
        <v>2</v>
      </c>
      <c r="N12" s="76">
        <v>25</v>
      </c>
      <c r="O12" s="77">
        <v>1</v>
      </c>
      <c r="P12" s="77">
        <v>1</v>
      </c>
      <c r="Q12" s="78">
        <v>27</v>
      </c>
      <c r="R12" s="78">
        <v>0</v>
      </c>
      <c r="S12" s="79">
        <v>27</v>
      </c>
      <c r="T12" s="79">
        <v>0</v>
      </c>
      <c r="U12" s="80">
        <v>23</v>
      </c>
      <c r="V12" s="80">
        <v>4</v>
      </c>
      <c r="W12" s="81">
        <v>23</v>
      </c>
      <c r="X12" s="81">
        <v>0</v>
      </c>
      <c r="Y12" s="82">
        <v>25</v>
      </c>
      <c r="Z12" s="82">
        <v>2</v>
      </c>
      <c r="AA12" s="83">
        <v>27</v>
      </c>
      <c r="AB12" s="83">
        <v>0</v>
      </c>
      <c r="AC12" s="84">
        <v>27</v>
      </c>
      <c r="AD12" s="84">
        <v>0</v>
      </c>
      <c r="AE12" s="92" t="s">
        <v>843</v>
      </c>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row>
    <row r="13" spans="1:55" ht="18" customHeight="1" x14ac:dyDescent="0.25">
      <c r="A13" s="191"/>
      <c r="B13" s="86">
        <f>SUM(B11:B12)</f>
        <v>32</v>
      </c>
      <c r="C13" s="86">
        <f t="shared" ref="C13:AD13" si="2">SUM(C11:C12)</f>
        <v>29</v>
      </c>
      <c r="D13" s="86">
        <f t="shared" si="2"/>
        <v>3</v>
      </c>
      <c r="E13" s="86">
        <f t="shared" si="2"/>
        <v>29</v>
      </c>
      <c r="F13" s="86">
        <f t="shared" si="2"/>
        <v>0</v>
      </c>
      <c r="G13" s="86">
        <f t="shared" si="2"/>
        <v>28</v>
      </c>
      <c r="H13" s="86">
        <f t="shared" si="2"/>
        <v>4</v>
      </c>
      <c r="I13" s="86">
        <f t="shared" si="2"/>
        <v>27</v>
      </c>
      <c r="J13" s="86">
        <f t="shared" si="2"/>
        <v>1</v>
      </c>
      <c r="K13" s="86">
        <f t="shared" si="2"/>
        <v>30</v>
      </c>
      <c r="L13" s="86">
        <f t="shared" si="2"/>
        <v>2</v>
      </c>
      <c r="M13" s="86">
        <f t="shared" si="2"/>
        <v>2</v>
      </c>
      <c r="N13" s="86">
        <f t="shared" si="2"/>
        <v>30</v>
      </c>
      <c r="O13" s="86">
        <f t="shared" si="2"/>
        <v>1</v>
      </c>
      <c r="P13" s="86">
        <f t="shared" si="2"/>
        <v>1</v>
      </c>
      <c r="Q13" s="86">
        <f t="shared" si="2"/>
        <v>32</v>
      </c>
      <c r="R13" s="86">
        <f t="shared" si="2"/>
        <v>0</v>
      </c>
      <c r="S13" s="86">
        <f t="shared" si="2"/>
        <v>32</v>
      </c>
      <c r="T13" s="86">
        <f t="shared" si="2"/>
        <v>0</v>
      </c>
      <c r="U13" s="86">
        <f t="shared" si="2"/>
        <v>28</v>
      </c>
      <c r="V13" s="86">
        <f t="shared" si="2"/>
        <v>4</v>
      </c>
      <c r="W13" s="86">
        <f t="shared" si="2"/>
        <v>28</v>
      </c>
      <c r="X13" s="86">
        <f t="shared" si="2"/>
        <v>0</v>
      </c>
      <c r="Y13" s="86">
        <f t="shared" si="2"/>
        <v>30</v>
      </c>
      <c r="Z13" s="86">
        <f t="shared" si="2"/>
        <v>2</v>
      </c>
      <c r="AA13" s="86">
        <f t="shared" si="2"/>
        <v>32</v>
      </c>
      <c r="AB13" s="86">
        <f t="shared" si="2"/>
        <v>0</v>
      </c>
      <c r="AC13" s="86">
        <f t="shared" si="2"/>
        <v>32</v>
      </c>
      <c r="AD13" s="86">
        <f t="shared" si="2"/>
        <v>0</v>
      </c>
      <c r="AE13" s="85"/>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row>
    <row r="14" spans="1:55" ht="18" customHeight="1" x14ac:dyDescent="0.25">
      <c r="A14" s="191" t="s">
        <v>650</v>
      </c>
      <c r="B14" s="70"/>
      <c r="C14" s="71"/>
      <c r="D14" s="71"/>
      <c r="E14" s="72"/>
      <c r="F14" s="72"/>
      <c r="G14" s="73"/>
      <c r="H14" s="73"/>
      <c r="I14" s="74"/>
      <c r="J14" s="74"/>
      <c r="K14" s="75"/>
      <c r="L14" s="75"/>
      <c r="M14" s="76"/>
      <c r="N14" s="76"/>
      <c r="O14" s="77"/>
      <c r="P14" s="77"/>
      <c r="Q14" s="78"/>
      <c r="R14" s="78"/>
      <c r="S14" s="79"/>
      <c r="T14" s="79"/>
      <c r="U14" s="80"/>
      <c r="V14" s="80"/>
      <c r="W14" s="81"/>
      <c r="X14" s="81"/>
      <c r="Y14" s="82"/>
      <c r="Z14" s="82"/>
      <c r="AA14" s="83"/>
      <c r="AB14" s="83"/>
      <c r="AC14" s="84"/>
      <c r="AD14" s="84"/>
      <c r="AE14" s="85"/>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row>
    <row r="15" spans="1:55" ht="18" customHeight="1" x14ac:dyDescent="0.25">
      <c r="A15" s="191"/>
      <c r="B15" s="70">
        <v>14</v>
      </c>
      <c r="C15" s="71">
        <v>14</v>
      </c>
      <c r="D15" s="71">
        <v>0</v>
      </c>
      <c r="E15" s="72">
        <v>14</v>
      </c>
      <c r="F15" s="72">
        <v>0</v>
      </c>
      <c r="G15" s="73">
        <v>12</v>
      </c>
      <c r="H15" s="73">
        <v>2</v>
      </c>
      <c r="I15" s="74">
        <v>12</v>
      </c>
      <c r="J15" s="74">
        <v>0</v>
      </c>
      <c r="K15" s="75">
        <v>13</v>
      </c>
      <c r="L15" s="75">
        <v>1</v>
      </c>
      <c r="M15" s="76">
        <v>0</v>
      </c>
      <c r="N15" s="76">
        <v>14</v>
      </c>
      <c r="O15" s="77">
        <v>0</v>
      </c>
      <c r="P15" s="77">
        <v>0</v>
      </c>
      <c r="Q15" s="78">
        <v>14</v>
      </c>
      <c r="R15" s="78">
        <v>0</v>
      </c>
      <c r="S15" s="79">
        <v>14</v>
      </c>
      <c r="T15" s="79">
        <v>0</v>
      </c>
      <c r="U15" s="80">
        <v>13</v>
      </c>
      <c r="V15" s="80">
        <v>1</v>
      </c>
      <c r="W15" s="81">
        <v>13</v>
      </c>
      <c r="X15" s="81">
        <v>0</v>
      </c>
      <c r="Y15" s="82">
        <v>14</v>
      </c>
      <c r="Z15" s="82">
        <v>0</v>
      </c>
      <c r="AA15" s="83">
        <v>14</v>
      </c>
      <c r="AB15" s="83">
        <v>0</v>
      </c>
      <c r="AC15" s="84">
        <v>14</v>
      </c>
      <c r="AD15" s="84">
        <v>0</v>
      </c>
      <c r="AE15" s="85"/>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row>
    <row r="16" spans="1:55" ht="18" customHeight="1" x14ac:dyDescent="0.25">
      <c r="A16" s="191"/>
      <c r="B16" s="86">
        <f>SUM(B14:B15)</f>
        <v>14</v>
      </c>
      <c r="C16" s="86">
        <f t="shared" ref="C16:AD16" si="3">SUM(C14:C15)</f>
        <v>14</v>
      </c>
      <c r="D16" s="86">
        <f t="shared" si="3"/>
        <v>0</v>
      </c>
      <c r="E16" s="86">
        <f t="shared" si="3"/>
        <v>14</v>
      </c>
      <c r="F16" s="86">
        <f t="shared" si="3"/>
        <v>0</v>
      </c>
      <c r="G16" s="86">
        <f t="shared" si="3"/>
        <v>12</v>
      </c>
      <c r="H16" s="86">
        <f t="shared" si="3"/>
        <v>2</v>
      </c>
      <c r="I16" s="86">
        <f t="shared" si="3"/>
        <v>12</v>
      </c>
      <c r="J16" s="86">
        <f t="shared" si="3"/>
        <v>0</v>
      </c>
      <c r="K16" s="86">
        <f t="shared" si="3"/>
        <v>13</v>
      </c>
      <c r="L16" s="86">
        <f t="shared" si="3"/>
        <v>1</v>
      </c>
      <c r="M16" s="86">
        <f t="shared" si="3"/>
        <v>0</v>
      </c>
      <c r="N16" s="86">
        <f t="shared" si="3"/>
        <v>14</v>
      </c>
      <c r="O16" s="86">
        <f t="shared" si="3"/>
        <v>0</v>
      </c>
      <c r="P16" s="86">
        <f t="shared" si="3"/>
        <v>0</v>
      </c>
      <c r="Q16" s="86">
        <f t="shared" si="3"/>
        <v>14</v>
      </c>
      <c r="R16" s="86">
        <f t="shared" si="3"/>
        <v>0</v>
      </c>
      <c r="S16" s="86">
        <f t="shared" si="3"/>
        <v>14</v>
      </c>
      <c r="T16" s="86">
        <f t="shared" si="3"/>
        <v>0</v>
      </c>
      <c r="U16" s="86">
        <f t="shared" si="3"/>
        <v>13</v>
      </c>
      <c r="V16" s="86">
        <f t="shared" si="3"/>
        <v>1</v>
      </c>
      <c r="W16" s="86">
        <f t="shared" si="3"/>
        <v>13</v>
      </c>
      <c r="X16" s="86">
        <f t="shared" si="3"/>
        <v>0</v>
      </c>
      <c r="Y16" s="86">
        <f t="shared" si="3"/>
        <v>14</v>
      </c>
      <c r="Z16" s="86">
        <f t="shared" si="3"/>
        <v>0</v>
      </c>
      <c r="AA16" s="86">
        <f t="shared" si="3"/>
        <v>14</v>
      </c>
      <c r="AB16" s="86">
        <f t="shared" si="3"/>
        <v>0</v>
      </c>
      <c r="AC16" s="86">
        <f t="shared" si="3"/>
        <v>14</v>
      </c>
      <c r="AD16" s="86">
        <f t="shared" si="3"/>
        <v>0</v>
      </c>
      <c r="AE16" s="85"/>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row>
    <row r="17" spans="1:31" s="27" customFormat="1" ht="18" customHeight="1" x14ac:dyDescent="0.25">
      <c r="A17" s="191" t="s">
        <v>651</v>
      </c>
      <c r="B17" s="70"/>
      <c r="C17" s="71"/>
      <c r="D17" s="71"/>
      <c r="E17" s="72"/>
      <c r="F17" s="72"/>
      <c r="G17" s="73"/>
      <c r="H17" s="73"/>
      <c r="I17" s="74"/>
      <c r="J17" s="74"/>
      <c r="K17" s="75"/>
      <c r="L17" s="75"/>
      <c r="M17" s="76"/>
      <c r="N17" s="76"/>
      <c r="O17" s="77"/>
      <c r="P17" s="77"/>
      <c r="Q17" s="78"/>
      <c r="R17" s="78"/>
      <c r="S17" s="79"/>
      <c r="T17" s="79"/>
      <c r="U17" s="80"/>
      <c r="V17" s="80"/>
      <c r="W17" s="81"/>
      <c r="X17" s="81"/>
      <c r="Y17" s="82"/>
      <c r="Z17" s="82"/>
      <c r="AA17" s="83"/>
      <c r="AB17" s="83"/>
      <c r="AC17" s="84"/>
      <c r="AD17" s="84"/>
      <c r="AE17" s="85"/>
    </row>
    <row r="18" spans="1:31" s="27" customFormat="1" ht="18" customHeight="1" x14ac:dyDescent="0.25">
      <c r="A18" s="191"/>
      <c r="B18" s="70">
        <v>4</v>
      </c>
      <c r="C18" s="71">
        <v>4</v>
      </c>
      <c r="D18" s="71">
        <v>0</v>
      </c>
      <c r="E18" s="72">
        <v>4</v>
      </c>
      <c r="F18" s="72">
        <v>0</v>
      </c>
      <c r="G18" s="73">
        <v>4</v>
      </c>
      <c r="H18" s="73">
        <v>0</v>
      </c>
      <c r="I18" s="74">
        <v>4</v>
      </c>
      <c r="J18" s="74">
        <v>0</v>
      </c>
      <c r="K18" s="75">
        <v>4</v>
      </c>
      <c r="L18" s="75">
        <v>0</v>
      </c>
      <c r="M18" s="76">
        <v>0</v>
      </c>
      <c r="N18" s="76">
        <v>4</v>
      </c>
      <c r="O18" s="77">
        <v>0</v>
      </c>
      <c r="P18" s="77">
        <v>0</v>
      </c>
      <c r="Q18" s="78">
        <v>4</v>
      </c>
      <c r="R18" s="78">
        <v>0</v>
      </c>
      <c r="S18" s="79">
        <v>4</v>
      </c>
      <c r="T18" s="79">
        <v>0</v>
      </c>
      <c r="U18" s="80">
        <v>2</v>
      </c>
      <c r="V18" s="80">
        <v>2</v>
      </c>
      <c r="W18" s="81">
        <v>2</v>
      </c>
      <c r="X18" s="81">
        <v>0</v>
      </c>
      <c r="Y18" s="82">
        <v>4</v>
      </c>
      <c r="Z18" s="82">
        <v>0</v>
      </c>
      <c r="AA18" s="83">
        <v>4</v>
      </c>
      <c r="AB18" s="83">
        <v>0</v>
      </c>
      <c r="AC18" s="84">
        <v>4</v>
      </c>
      <c r="AD18" s="84">
        <v>0</v>
      </c>
      <c r="AE18" s="85" t="s">
        <v>844</v>
      </c>
    </row>
    <row r="19" spans="1:31" s="27" customFormat="1" ht="18" customHeight="1" x14ac:dyDescent="0.25">
      <c r="A19" s="191"/>
      <c r="B19" s="86">
        <f>SUM(B17:B18)</f>
        <v>4</v>
      </c>
      <c r="C19" s="86">
        <f t="shared" ref="C19:AD19" si="4">SUM(C17:C18)</f>
        <v>4</v>
      </c>
      <c r="D19" s="86">
        <f t="shared" si="4"/>
        <v>0</v>
      </c>
      <c r="E19" s="86">
        <f t="shared" si="4"/>
        <v>4</v>
      </c>
      <c r="F19" s="86">
        <f t="shared" si="4"/>
        <v>0</v>
      </c>
      <c r="G19" s="86">
        <f t="shared" si="4"/>
        <v>4</v>
      </c>
      <c r="H19" s="86">
        <f t="shared" si="4"/>
        <v>0</v>
      </c>
      <c r="I19" s="86">
        <f t="shared" si="4"/>
        <v>4</v>
      </c>
      <c r="J19" s="86">
        <f t="shared" si="4"/>
        <v>0</v>
      </c>
      <c r="K19" s="86">
        <f t="shared" si="4"/>
        <v>4</v>
      </c>
      <c r="L19" s="86">
        <f t="shared" si="4"/>
        <v>0</v>
      </c>
      <c r="M19" s="86">
        <f t="shared" si="4"/>
        <v>0</v>
      </c>
      <c r="N19" s="86">
        <f t="shared" si="4"/>
        <v>4</v>
      </c>
      <c r="O19" s="86">
        <f t="shared" si="4"/>
        <v>0</v>
      </c>
      <c r="P19" s="86">
        <f t="shared" si="4"/>
        <v>0</v>
      </c>
      <c r="Q19" s="86">
        <f t="shared" si="4"/>
        <v>4</v>
      </c>
      <c r="R19" s="86">
        <f t="shared" si="4"/>
        <v>0</v>
      </c>
      <c r="S19" s="86">
        <f t="shared" si="4"/>
        <v>4</v>
      </c>
      <c r="T19" s="86">
        <f t="shared" si="4"/>
        <v>0</v>
      </c>
      <c r="U19" s="86">
        <f t="shared" si="4"/>
        <v>2</v>
      </c>
      <c r="V19" s="86">
        <f t="shared" si="4"/>
        <v>2</v>
      </c>
      <c r="W19" s="86">
        <f t="shared" si="4"/>
        <v>2</v>
      </c>
      <c r="X19" s="86">
        <f t="shared" si="4"/>
        <v>0</v>
      </c>
      <c r="Y19" s="86">
        <f t="shared" si="4"/>
        <v>4</v>
      </c>
      <c r="Z19" s="86">
        <f t="shared" si="4"/>
        <v>0</v>
      </c>
      <c r="AA19" s="86">
        <f t="shared" si="4"/>
        <v>4</v>
      </c>
      <c r="AB19" s="86">
        <f t="shared" si="4"/>
        <v>0</v>
      </c>
      <c r="AC19" s="86">
        <f t="shared" si="4"/>
        <v>4</v>
      </c>
      <c r="AD19" s="86">
        <f t="shared" si="4"/>
        <v>0</v>
      </c>
      <c r="AE19" s="85"/>
    </row>
    <row r="20" spans="1:31" s="27" customFormat="1" ht="18" customHeight="1" x14ac:dyDescent="0.25">
      <c r="A20" s="191" t="s">
        <v>652</v>
      </c>
      <c r="B20" s="70">
        <v>31</v>
      </c>
      <c r="C20" s="71">
        <v>31</v>
      </c>
      <c r="D20" s="71">
        <v>0</v>
      </c>
      <c r="E20" s="72">
        <v>31</v>
      </c>
      <c r="F20" s="72">
        <v>0</v>
      </c>
      <c r="G20" s="73">
        <v>28</v>
      </c>
      <c r="H20" s="73">
        <v>3</v>
      </c>
      <c r="I20" s="74">
        <v>28</v>
      </c>
      <c r="J20" s="74">
        <v>0</v>
      </c>
      <c r="K20" s="75">
        <v>31</v>
      </c>
      <c r="L20" s="75">
        <v>0</v>
      </c>
      <c r="M20" s="76">
        <v>0</v>
      </c>
      <c r="N20" s="76">
        <v>31</v>
      </c>
      <c r="O20" s="77">
        <v>0</v>
      </c>
      <c r="P20" s="77">
        <v>0</v>
      </c>
      <c r="Q20" s="78">
        <v>31</v>
      </c>
      <c r="R20" s="78">
        <v>0</v>
      </c>
      <c r="S20" s="79">
        <v>31</v>
      </c>
      <c r="T20" s="79">
        <v>0</v>
      </c>
      <c r="U20" s="80">
        <v>31</v>
      </c>
      <c r="V20" s="80">
        <v>0</v>
      </c>
      <c r="W20" s="81">
        <v>31</v>
      </c>
      <c r="X20" s="81">
        <v>0</v>
      </c>
      <c r="Y20" s="82">
        <v>31</v>
      </c>
      <c r="Z20" s="82">
        <v>0</v>
      </c>
      <c r="AA20" s="83">
        <v>31</v>
      </c>
      <c r="AB20" s="83">
        <v>0</v>
      </c>
      <c r="AC20" s="84">
        <v>31</v>
      </c>
      <c r="AD20" s="84">
        <v>0</v>
      </c>
      <c r="AE20" s="85"/>
    </row>
    <row r="21" spans="1:31" s="27" customFormat="1" ht="18" customHeight="1" x14ac:dyDescent="0.25">
      <c r="A21" s="191"/>
      <c r="B21" s="70">
        <v>23</v>
      </c>
      <c r="C21" s="71">
        <v>22</v>
      </c>
      <c r="D21" s="71">
        <v>1</v>
      </c>
      <c r="E21" s="72">
        <v>22</v>
      </c>
      <c r="F21" s="72">
        <v>0</v>
      </c>
      <c r="G21" s="73">
        <v>20</v>
      </c>
      <c r="H21" s="73">
        <v>3</v>
      </c>
      <c r="I21" s="74">
        <v>20</v>
      </c>
      <c r="J21" s="74">
        <v>0</v>
      </c>
      <c r="K21" s="75">
        <v>23</v>
      </c>
      <c r="L21" s="75">
        <v>0</v>
      </c>
      <c r="M21" s="76">
        <v>2</v>
      </c>
      <c r="N21" s="76">
        <v>21</v>
      </c>
      <c r="O21" s="77">
        <v>2</v>
      </c>
      <c r="P21" s="77">
        <v>0</v>
      </c>
      <c r="Q21" s="78">
        <v>22</v>
      </c>
      <c r="R21" s="78">
        <v>1</v>
      </c>
      <c r="S21" s="79">
        <v>21</v>
      </c>
      <c r="T21" s="79">
        <v>2</v>
      </c>
      <c r="U21" s="80">
        <v>16</v>
      </c>
      <c r="V21" s="80">
        <v>7</v>
      </c>
      <c r="W21" s="81">
        <v>16</v>
      </c>
      <c r="X21" s="81">
        <v>0</v>
      </c>
      <c r="Y21" s="82">
        <v>22</v>
      </c>
      <c r="Z21" s="82">
        <v>1</v>
      </c>
      <c r="AA21" s="83">
        <v>23</v>
      </c>
      <c r="AB21" s="83">
        <v>0</v>
      </c>
      <c r="AC21" s="84">
        <v>23</v>
      </c>
      <c r="AD21" s="84">
        <v>0</v>
      </c>
      <c r="AE21" s="85"/>
    </row>
    <row r="22" spans="1:31" s="27" customFormat="1" ht="18" customHeight="1" x14ac:dyDescent="0.25">
      <c r="A22" s="191"/>
      <c r="B22" s="86">
        <f>SUM(B20:B21)</f>
        <v>54</v>
      </c>
      <c r="C22" s="86">
        <f t="shared" ref="C22:I22" si="5">SUM(C20:C21)</f>
        <v>53</v>
      </c>
      <c r="D22" s="86">
        <f t="shared" si="5"/>
        <v>1</v>
      </c>
      <c r="E22" s="86">
        <f t="shared" si="5"/>
        <v>53</v>
      </c>
      <c r="F22" s="86">
        <f t="shared" si="5"/>
        <v>0</v>
      </c>
      <c r="G22" s="86">
        <f t="shared" si="5"/>
        <v>48</v>
      </c>
      <c r="H22" s="86">
        <f t="shared" si="5"/>
        <v>6</v>
      </c>
      <c r="I22" s="86">
        <f t="shared" si="5"/>
        <v>48</v>
      </c>
      <c r="J22" s="86">
        <f>SUM(J20:J21)</f>
        <v>0</v>
      </c>
      <c r="K22" s="86">
        <f t="shared" ref="K22:AD22" si="6">SUM(K20:K21)</f>
        <v>54</v>
      </c>
      <c r="L22" s="86">
        <f t="shared" si="6"/>
        <v>0</v>
      </c>
      <c r="M22" s="86">
        <f t="shared" si="6"/>
        <v>2</v>
      </c>
      <c r="N22" s="86">
        <f t="shared" si="6"/>
        <v>52</v>
      </c>
      <c r="O22" s="86">
        <f t="shared" si="6"/>
        <v>2</v>
      </c>
      <c r="P22" s="86">
        <f t="shared" si="6"/>
        <v>0</v>
      </c>
      <c r="Q22" s="86">
        <f t="shared" si="6"/>
        <v>53</v>
      </c>
      <c r="R22" s="86">
        <f t="shared" si="6"/>
        <v>1</v>
      </c>
      <c r="S22" s="86">
        <f t="shared" si="6"/>
        <v>52</v>
      </c>
      <c r="T22" s="86">
        <f t="shared" si="6"/>
        <v>2</v>
      </c>
      <c r="U22" s="86">
        <f t="shared" si="6"/>
        <v>47</v>
      </c>
      <c r="V22" s="86">
        <f t="shared" si="6"/>
        <v>7</v>
      </c>
      <c r="W22" s="86">
        <f t="shared" si="6"/>
        <v>47</v>
      </c>
      <c r="X22" s="86">
        <f t="shared" si="6"/>
        <v>0</v>
      </c>
      <c r="Y22" s="86">
        <f t="shared" si="6"/>
        <v>53</v>
      </c>
      <c r="Z22" s="86">
        <f t="shared" si="6"/>
        <v>1</v>
      </c>
      <c r="AA22" s="86">
        <f t="shared" si="6"/>
        <v>54</v>
      </c>
      <c r="AB22" s="86">
        <f t="shared" si="6"/>
        <v>0</v>
      </c>
      <c r="AC22" s="86">
        <f t="shared" si="6"/>
        <v>54</v>
      </c>
      <c r="AD22" s="86">
        <f t="shared" si="6"/>
        <v>0</v>
      </c>
      <c r="AE22" s="85"/>
    </row>
    <row r="23" spans="1:31" s="27" customFormat="1" ht="18" customHeight="1" x14ac:dyDescent="0.25">
      <c r="A23" s="191" t="s">
        <v>653</v>
      </c>
      <c r="B23" s="70">
        <v>6</v>
      </c>
      <c r="C23" s="71">
        <v>5</v>
      </c>
      <c r="D23" s="71">
        <v>1</v>
      </c>
      <c r="E23" s="72">
        <v>5</v>
      </c>
      <c r="F23" s="72">
        <v>0</v>
      </c>
      <c r="G23" s="73">
        <v>6</v>
      </c>
      <c r="H23" s="73">
        <v>0</v>
      </c>
      <c r="I23" s="74">
        <v>6</v>
      </c>
      <c r="J23" s="74">
        <v>0</v>
      </c>
      <c r="K23" s="75">
        <v>6</v>
      </c>
      <c r="L23" s="75">
        <v>0</v>
      </c>
      <c r="M23" s="76">
        <v>0</v>
      </c>
      <c r="N23" s="76">
        <v>6</v>
      </c>
      <c r="O23" s="77">
        <v>0</v>
      </c>
      <c r="P23" s="77">
        <v>0</v>
      </c>
      <c r="Q23" s="78">
        <v>6</v>
      </c>
      <c r="R23" s="78">
        <v>0</v>
      </c>
      <c r="S23" s="79">
        <v>6</v>
      </c>
      <c r="T23" s="79">
        <v>0</v>
      </c>
      <c r="U23" s="80">
        <v>6</v>
      </c>
      <c r="V23" s="80">
        <v>0</v>
      </c>
      <c r="W23" s="81">
        <v>6</v>
      </c>
      <c r="X23" s="81">
        <v>0</v>
      </c>
      <c r="Y23" s="82">
        <v>6</v>
      </c>
      <c r="Z23" s="82">
        <v>0</v>
      </c>
      <c r="AA23" s="83">
        <v>6</v>
      </c>
      <c r="AB23" s="83">
        <v>0</v>
      </c>
      <c r="AC23" s="84">
        <v>6</v>
      </c>
      <c r="AD23" s="84">
        <v>0</v>
      </c>
      <c r="AE23" s="85" t="s">
        <v>936</v>
      </c>
    </row>
    <row r="24" spans="1:31" s="27" customFormat="1" ht="18" customHeight="1" x14ac:dyDescent="0.25">
      <c r="A24" s="191"/>
      <c r="B24" s="70">
        <v>17</v>
      </c>
      <c r="C24" s="71">
        <v>13</v>
      </c>
      <c r="D24" s="71">
        <v>4</v>
      </c>
      <c r="E24" s="72">
        <v>13</v>
      </c>
      <c r="F24" s="72">
        <v>0</v>
      </c>
      <c r="G24" s="73">
        <v>9</v>
      </c>
      <c r="H24" s="73">
        <v>8</v>
      </c>
      <c r="I24" s="74">
        <v>9</v>
      </c>
      <c r="J24" s="74">
        <v>0</v>
      </c>
      <c r="K24" s="75">
        <v>11</v>
      </c>
      <c r="L24" s="75">
        <v>6</v>
      </c>
      <c r="M24" s="76">
        <v>1</v>
      </c>
      <c r="N24" s="76">
        <v>16</v>
      </c>
      <c r="O24" s="77">
        <v>1</v>
      </c>
      <c r="P24" s="77">
        <v>0</v>
      </c>
      <c r="Q24" s="78">
        <v>16</v>
      </c>
      <c r="R24" s="78">
        <v>1</v>
      </c>
      <c r="S24" s="79">
        <v>15</v>
      </c>
      <c r="T24" s="79">
        <v>2</v>
      </c>
      <c r="U24" s="80">
        <v>11</v>
      </c>
      <c r="V24" s="80">
        <v>6</v>
      </c>
      <c r="W24" s="81">
        <v>11</v>
      </c>
      <c r="X24" s="81">
        <v>0</v>
      </c>
      <c r="Y24" s="82">
        <v>13</v>
      </c>
      <c r="Z24" s="82">
        <v>4</v>
      </c>
      <c r="AA24" s="83">
        <v>16</v>
      </c>
      <c r="AB24" s="83">
        <v>1</v>
      </c>
      <c r="AC24" s="84">
        <v>16</v>
      </c>
      <c r="AD24" s="84">
        <v>1</v>
      </c>
      <c r="AE24" s="92" t="s">
        <v>845</v>
      </c>
    </row>
    <row r="25" spans="1:31" s="27" customFormat="1" ht="18" customHeight="1" x14ac:dyDescent="0.25">
      <c r="A25" s="191"/>
      <c r="B25" s="86">
        <f>SUM(B23:B24)</f>
        <v>23</v>
      </c>
      <c r="C25" s="86">
        <f t="shared" ref="C25:AD25" si="7">SUM(C23:C24)</f>
        <v>18</v>
      </c>
      <c r="D25" s="86">
        <f t="shared" si="7"/>
        <v>5</v>
      </c>
      <c r="E25" s="86">
        <f t="shared" si="7"/>
        <v>18</v>
      </c>
      <c r="F25" s="86">
        <f t="shared" si="7"/>
        <v>0</v>
      </c>
      <c r="G25" s="86">
        <f t="shared" si="7"/>
        <v>15</v>
      </c>
      <c r="H25" s="86">
        <f t="shared" si="7"/>
        <v>8</v>
      </c>
      <c r="I25" s="86">
        <f t="shared" si="7"/>
        <v>15</v>
      </c>
      <c r="J25" s="86">
        <f t="shared" si="7"/>
        <v>0</v>
      </c>
      <c r="K25" s="86">
        <f t="shared" si="7"/>
        <v>17</v>
      </c>
      <c r="L25" s="86">
        <f t="shared" si="7"/>
        <v>6</v>
      </c>
      <c r="M25" s="86">
        <f t="shared" si="7"/>
        <v>1</v>
      </c>
      <c r="N25" s="86">
        <f t="shared" si="7"/>
        <v>22</v>
      </c>
      <c r="O25" s="86">
        <f t="shared" si="7"/>
        <v>1</v>
      </c>
      <c r="P25" s="86">
        <f t="shared" si="7"/>
        <v>0</v>
      </c>
      <c r="Q25" s="86">
        <f t="shared" si="7"/>
        <v>22</v>
      </c>
      <c r="R25" s="86">
        <f t="shared" si="7"/>
        <v>1</v>
      </c>
      <c r="S25" s="86">
        <f t="shared" si="7"/>
        <v>21</v>
      </c>
      <c r="T25" s="86">
        <f t="shared" si="7"/>
        <v>2</v>
      </c>
      <c r="U25" s="86">
        <f t="shared" si="7"/>
        <v>17</v>
      </c>
      <c r="V25" s="86">
        <f t="shared" si="7"/>
        <v>6</v>
      </c>
      <c r="W25" s="86">
        <f t="shared" si="7"/>
        <v>17</v>
      </c>
      <c r="X25" s="86">
        <f t="shared" si="7"/>
        <v>0</v>
      </c>
      <c r="Y25" s="86">
        <f t="shared" si="7"/>
        <v>19</v>
      </c>
      <c r="Z25" s="86">
        <f t="shared" si="7"/>
        <v>4</v>
      </c>
      <c r="AA25" s="86">
        <f t="shared" si="7"/>
        <v>22</v>
      </c>
      <c r="AB25" s="86">
        <f t="shared" si="7"/>
        <v>1</v>
      </c>
      <c r="AC25" s="86">
        <f t="shared" si="7"/>
        <v>22</v>
      </c>
      <c r="AD25" s="86">
        <f t="shared" si="7"/>
        <v>1</v>
      </c>
      <c r="AE25" s="85"/>
    </row>
    <row r="26" spans="1:31" s="27" customFormat="1" ht="18" customHeight="1" x14ac:dyDescent="0.25">
      <c r="A26" s="191" t="s">
        <v>654</v>
      </c>
      <c r="B26" s="70">
        <v>79</v>
      </c>
      <c r="C26" s="71">
        <v>79</v>
      </c>
      <c r="D26" s="71">
        <v>0</v>
      </c>
      <c r="E26" s="72">
        <v>79</v>
      </c>
      <c r="F26" s="72">
        <v>0</v>
      </c>
      <c r="G26" s="73">
        <v>79</v>
      </c>
      <c r="H26" s="73">
        <v>0</v>
      </c>
      <c r="I26" s="74">
        <v>79</v>
      </c>
      <c r="J26" s="74">
        <v>0</v>
      </c>
      <c r="K26" s="75">
        <v>79</v>
      </c>
      <c r="L26" s="75">
        <v>0</v>
      </c>
      <c r="M26" s="76">
        <v>0</v>
      </c>
      <c r="N26" s="76">
        <v>79</v>
      </c>
      <c r="O26" s="77">
        <v>0</v>
      </c>
      <c r="P26" s="77">
        <v>0</v>
      </c>
      <c r="Q26" s="78">
        <v>79</v>
      </c>
      <c r="R26" s="78">
        <v>0</v>
      </c>
      <c r="S26" s="79">
        <v>79</v>
      </c>
      <c r="T26" s="79">
        <v>0</v>
      </c>
      <c r="U26" s="80">
        <v>45</v>
      </c>
      <c r="V26" s="80">
        <v>34</v>
      </c>
      <c r="W26" s="81">
        <v>45</v>
      </c>
      <c r="X26" s="81">
        <v>0</v>
      </c>
      <c r="Y26" s="82">
        <v>79</v>
      </c>
      <c r="Z26" s="82">
        <v>0</v>
      </c>
      <c r="AA26" s="83">
        <v>79</v>
      </c>
      <c r="AB26" s="83">
        <v>0</v>
      </c>
      <c r="AC26" s="84">
        <v>79</v>
      </c>
      <c r="AD26" s="84">
        <v>0</v>
      </c>
      <c r="AE26" s="85"/>
    </row>
    <row r="27" spans="1:31" s="27" customFormat="1" ht="18" customHeight="1" x14ac:dyDescent="0.25">
      <c r="A27" s="191"/>
      <c r="B27" s="70">
        <v>47</v>
      </c>
      <c r="C27" s="71">
        <v>47</v>
      </c>
      <c r="D27" s="71">
        <v>0</v>
      </c>
      <c r="E27" s="72">
        <v>47</v>
      </c>
      <c r="F27" s="72">
        <v>0</v>
      </c>
      <c r="G27" s="73">
        <v>43</v>
      </c>
      <c r="H27" s="73">
        <v>4</v>
      </c>
      <c r="I27" s="74">
        <v>43</v>
      </c>
      <c r="J27" s="74">
        <v>0</v>
      </c>
      <c r="K27" s="75">
        <v>47</v>
      </c>
      <c r="L27" s="75">
        <v>0</v>
      </c>
      <c r="M27" s="76">
        <v>4</v>
      </c>
      <c r="N27" s="76">
        <v>43</v>
      </c>
      <c r="O27" s="77">
        <v>3</v>
      </c>
      <c r="P27" s="77">
        <v>1</v>
      </c>
      <c r="Q27" s="78">
        <v>47</v>
      </c>
      <c r="R27" s="78">
        <v>0</v>
      </c>
      <c r="S27" s="79">
        <v>47</v>
      </c>
      <c r="T27" s="79">
        <v>0</v>
      </c>
      <c r="U27" s="80">
        <v>33</v>
      </c>
      <c r="V27" s="80">
        <v>14</v>
      </c>
      <c r="W27" s="81">
        <v>33</v>
      </c>
      <c r="X27" s="81">
        <v>0</v>
      </c>
      <c r="Y27" s="82">
        <v>45</v>
      </c>
      <c r="Z27" s="82">
        <v>2</v>
      </c>
      <c r="AA27" s="83">
        <v>47</v>
      </c>
      <c r="AB27" s="83">
        <v>0</v>
      </c>
      <c r="AC27" s="84">
        <v>47</v>
      </c>
      <c r="AD27" s="84">
        <v>0</v>
      </c>
      <c r="AE27" s="92" t="s">
        <v>846</v>
      </c>
    </row>
    <row r="28" spans="1:31" s="27" customFormat="1" ht="18" customHeight="1" x14ac:dyDescent="0.25">
      <c r="A28" s="191"/>
      <c r="B28" s="86">
        <f>SUM(B26:B27)</f>
        <v>126</v>
      </c>
      <c r="C28" s="86">
        <f t="shared" ref="C28:AD28" si="8">SUM(C26:C27)</f>
        <v>126</v>
      </c>
      <c r="D28" s="86">
        <f t="shared" si="8"/>
        <v>0</v>
      </c>
      <c r="E28" s="86">
        <f t="shared" si="8"/>
        <v>126</v>
      </c>
      <c r="F28" s="86">
        <f t="shared" si="8"/>
        <v>0</v>
      </c>
      <c r="G28" s="86">
        <f t="shared" si="8"/>
        <v>122</v>
      </c>
      <c r="H28" s="86">
        <f t="shared" si="8"/>
        <v>4</v>
      </c>
      <c r="I28" s="86">
        <f t="shared" si="8"/>
        <v>122</v>
      </c>
      <c r="J28" s="86">
        <f t="shared" si="8"/>
        <v>0</v>
      </c>
      <c r="K28" s="86">
        <f t="shared" si="8"/>
        <v>126</v>
      </c>
      <c r="L28" s="86">
        <f t="shared" si="8"/>
        <v>0</v>
      </c>
      <c r="M28" s="86">
        <f t="shared" si="8"/>
        <v>4</v>
      </c>
      <c r="N28" s="86">
        <f t="shared" si="8"/>
        <v>122</v>
      </c>
      <c r="O28" s="86">
        <f t="shared" si="8"/>
        <v>3</v>
      </c>
      <c r="P28" s="86">
        <f t="shared" si="8"/>
        <v>1</v>
      </c>
      <c r="Q28" s="86">
        <f t="shared" si="8"/>
        <v>126</v>
      </c>
      <c r="R28" s="86">
        <f t="shared" si="8"/>
        <v>0</v>
      </c>
      <c r="S28" s="86">
        <f t="shared" si="8"/>
        <v>126</v>
      </c>
      <c r="T28" s="86">
        <f t="shared" si="8"/>
        <v>0</v>
      </c>
      <c r="U28" s="86">
        <f t="shared" si="8"/>
        <v>78</v>
      </c>
      <c r="V28" s="86">
        <f t="shared" si="8"/>
        <v>48</v>
      </c>
      <c r="W28" s="86">
        <f t="shared" si="8"/>
        <v>78</v>
      </c>
      <c r="X28" s="86">
        <f t="shared" si="8"/>
        <v>0</v>
      </c>
      <c r="Y28" s="86">
        <f t="shared" si="8"/>
        <v>124</v>
      </c>
      <c r="Z28" s="86">
        <f t="shared" si="8"/>
        <v>2</v>
      </c>
      <c r="AA28" s="86">
        <f t="shared" si="8"/>
        <v>126</v>
      </c>
      <c r="AB28" s="86">
        <f t="shared" si="8"/>
        <v>0</v>
      </c>
      <c r="AC28" s="86">
        <f t="shared" si="8"/>
        <v>126</v>
      </c>
      <c r="AD28" s="86">
        <f t="shared" si="8"/>
        <v>0</v>
      </c>
      <c r="AE28" s="85"/>
    </row>
    <row r="29" spans="1:31" s="27" customFormat="1" ht="18" customHeight="1" x14ac:dyDescent="0.25">
      <c r="A29" s="191" t="s">
        <v>655</v>
      </c>
      <c r="B29" s="70"/>
      <c r="C29" s="71"/>
      <c r="D29" s="71"/>
      <c r="E29" s="72"/>
      <c r="F29" s="72"/>
      <c r="G29" s="73"/>
      <c r="H29" s="73"/>
      <c r="I29" s="74"/>
      <c r="J29" s="74"/>
      <c r="K29" s="75"/>
      <c r="L29" s="75"/>
      <c r="M29" s="76"/>
      <c r="N29" s="76"/>
      <c r="O29" s="77"/>
      <c r="P29" s="77"/>
      <c r="Q29" s="78"/>
      <c r="R29" s="78"/>
      <c r="S29" s="79"/>
      <c r="T29" s="79"/>
      <c r="U29" s="80"/>
      <c r="V29" s="80"/>
      <c r="W29" s="81"/>
      <c r="X29" s="81"/>
      <c r="Y29" s="82"/>
      <c r="Z29" s="82"/>
      <c r="AA29" s="83"/>
      <c r="AB29" s="83"/>
      <c r="AC29" s="84"/>
      <c r="AD29" s="84"/>
      <c r="AE29" s="85"/>
    </row>
    <row r="30" spans="1:31" s="27" customFormat="1" ht="18" customHeight="1" x14ac:dyDescent="0.25">
      <c r="A30" s="191"/>
      <c r="B30" s="70">
        <v>29</v>
      </c>
      <c r="C30" s="71">
        <v>28</v>
      </c>
      <c r="D30" s="71">
        <v>1</v>
      </c>
      <c r="E30" s="72">
        <v>28</v>
      </c>
      <c r="F30" s="72">
        <v>0</v>
      </c>
      <c r="G30" s="73">
        <v>20</v>
      </c>
      <c r="H30" s="73">
        <v>9</v>
      </c>
      <c r="I30" s="74">
        <v>20</v>
      </c>
      <c r="J30" s="74">
        <v>0</v>
      </c>
      <c r="K30" s="75">
        <v>26</v>
      </c>
      <c r="L30" s="75">
        <v>3</v>
      </c>
      <c r="M30" s="76">
        <v>3</v>
      </c>
      <c r="N30" s="76">
        <v>26</v>
      </c>
      <c r="O30" s="77">
        <v>3</v>
      </c>
      <c r="P30" s="77">
        <v>0</v>
      </c>
      <c r="Q30" s="78">
        <v>29</v>
      </c>
      <c r="R30" s="78">
        <v>0</v>
      </c>
      <c r="S30" s="79">
        <v>29</v>
      </c>
      <c r="T30" s="79">
        <v>0</v>
      </c>
      <c r="U30" s="80">
        <v>17</v>
      </c>
      <c r="V30" s="80">
        <v>12</v>
      </c>
      <c r="W30" s="81">
        <v>17</v>
      </c>
      <c r="X30" s="81">
        <v>0</v>
      </c>
      <c r="Y30" s="82">
        <v>26</v>
      </c>
      <c r="Z30" s="82">
        <v>3</v>
      </c>
      <c r="AA30" s="83">
        <v>29</v>
      </c>
      <c r="AB30" s="83">
        <v>0</v>
      </c>
      <c r="AC30" s="84">
        <v>29</v>
      </c>
      <c r="AD30" s="84">
        <v>0</v>
      </c>
      <c r="AE30" s="92" t="s">
        <v>847</v>
      </c>
    </row>
    <row r="31" spans="1:31" s="27" customFormat="1" ht="18" customHeight="1" x14ac:dyDescent="0.25">
      <c r="A31" s="191"/>
      <c r="B31" s="86">
        <f>SUM(B29:B30)</f>
        <v>29</v>
      </c>
      <c r="C31" s="86">
        <f t="shared" ref="C31:AD31" si="9">SUM(C29:C30)</f>
        <v>28</v>
      </c>
      <c r="D31" s="86">
        <f t="shared" si="9"/>
        <v>1</v>
      </c>
      <c r="E31" s="86">
        <f t="shared" si="9"/>
        <v>28</v>
      </c>
      <c r="F31" s="86">
        <f t="shared" si="9"/>
        <v>0</v>
      </c>
      <c r="G31" s="86">
        <f t="shared" si="9"/>
        <v>20</v>
      </c>
      <c r="H31" s="86">
        <f t="shared" si="9"/>
        <v>9</v>
      </c>
      <c r="I31" s="86">
        <f t="shared" si="9"/>
        <v>20</v>
      </c>
      <c r="J31" s="86">
        <f t="shared" si="9"/>
        <v>0</v>
      </c>
      <c r="K31" s="86">
        <f t="shared" si="9"/>
        <v>26</v>
      </c>
      <c r="L31" s="86">
        <f t="shared" si="9"/>
        <v>3</v>
      </c>
      <c r="M31" s="86">
        <f t="shared" si="9"/>
        <v>3</v>
      </c>
      <c r="N31" s="86">
        <f t="shared" si="9"/>
        <v>26</v>
      </c>
      <c r="O31" s="86">
        <f t="shared" si="9"/>
        <v>3</v>
      </c>
      <c r="P31" s="86">
        <f t="shared" si="9"/>
        <v>0</v>
      </c>
      <c r="Q31" s="86">
        <f t="shared" si="9"/>
        <v>29</v>
      </c>
      <c r="R31" s="86">
        <f t="shared" si="9"/>
        <v>0</v>
      </c>
      <c r="S31" s="86">
        <f t="shared" si="9"/>
        <v>29</v>
      </c>
      <c r="T31" s="86">
        <f t="shared" si="9"/>
        <v>0</v>
      </c>
      <c r="U31" s="86">
        <f t="shared" si="9"/>
        <v>17</v>
      </c>
      <c r="V31" s="86">
        <f t="shared" si="9"/>
        <v>12</v>
      </c>
      <c r="W31" s="86">
        <f t="shared" si="9"/>
        <v>17</v>
      </c>
      <c r="X31" s="86">
        <f t="shared" si="9"/>
        <v>0</v>
      </c>
      <c r="Y31" s="86">
        <f t="shared" si="9"/>
        <v>26</v>
      </c>
      <c r="Z31" s="86">
        <f t="shared" si="9"/>
        <v>3</v>
      </c>
      <c r="AA31" s="86">
        <f t="shared" si="9"/>
        <v>29</v>
      </c>
      <c r="AB31" s="86">
        <f t="shared" si="9"/>
        <v>0</v>
      </c>
      <c r="AC31" s="86">
        <f t="shared" si="9"/>
        <v>29</v>
      </c>
      <c r="AD31" s="86">
        <f t="shared" si="9"/>
        <v>0</v>
      </c>
      <c r="AE31" s="85"/>
    </row>
    <row r="32" spans="1:31" s="27" customFormat="1" ht="18" customHeight="1" x14ac:dyDescent="0.25">
      <c r="A32" s="191" t="s">
        <v>656</v>
      </c>
      <c r="B32" s="70"/>
      <c r="C32" s="71"/>
      <c r="D32" s="71"/>
      <c r="E32" s="72"/>
      <c r="F32" s="72"/>
      <c r="G32" s="73"/>
      <c r="H32" s="73"/>
      <c r="I32" s="74"/>
      <c r="J32" s="74"/>
      <c r="K32" s="75"/>
      <c r="L32" s="75"/>
      <c r="M32" s="76"/>
      <c r="N32" s="76"/>
      <c r="O32" s="77"/>
      <c r="P32" s="77"/>
      <c r="Q32" s="78"/>
      <c r="R32" s="78"/>
      <c r="S32" s="79"/>
      <c r="T32" s="79"/>
      <c r="U32" s="80"/>
      <c r="V32" s="80"/>
      <c r="W32" s="81"/>
      <c r="X32" s="81"/>
      <c r="Y32" s="82"/>
      <c r="Z32" s="82"/>
      <c r="AA32" s="83"/>
      <c r="AB32" s="83"/>
      <c r="AC32" s="84"/>
      <c r="AD32" s="84"/>
      <c r="AE32" s="85"/>
    </row>
    <row r="33" spans="1:31" s="27" customFormat="1" ht="18" customHeight="1" x14ac:dyDescent="0.25">
      <c r="A33" s="191"/>
      <c r="B33" s="70">
        <v>36</v>
      </c>
      <c r="C33" s="71">
        <v>34</v>
      </c>
      <c r="D33" s="71">
        <v>2</v>
      </c>
      <c r="E33" s="72">
        <v>33</v>
      </c>
      <c r="F33" s="72">
        <v>1</v>
      </c>
      <c r="G33" s="73">
        <v>30</v>
      </c>
      <c r="H33" s="73">
        <v>6</v>
      </c>
      <c r="I33" s="74">
        <v>30</v>
      </c>
      <c r="J33" s="74">
        <v>0</v>
      </c>
      <c r="K33" s="75">
        <v>36</v>
      </c>
      <c r="L33" s="75">
        <v>0</v>
      </c>
      <c r="M33" s="76">
        <v>6</v>
      </c>
      <c r="N33" s="76">
        <v>30</v>
      </c>
      <c r="O33" s="77">
        <v>6</v>
      </c>
      <c r="P33" s="77">
        <v>0</v>
      </c>
      <c r="Q33" s="78">
        <v>36</v>
      </c>
      <c r="R33" s="78">
        <v>0</v>
      </c>
      <c r="S33" s="79">
        <v>36</v>
      </c>
      <c r="T33" s="79">
        <v>0</v>
      </c>
      <c r="U33" s="80">
        <v>25</v>
      </c>
      <c r="V33" s="80">
        <v>11</v>
      </c>
      <c r="W33" s="81">
        <v>25</v>
      </c>
      <c r="X33" s="81">
        <v>0</v>
      </c>
      <c r="Y33" s="82">
        <v>36</v>
      </c>
      <c r="Z33" s="82">
        <v>0</v>
      </c>
      <c r="AA33" s="83">
        <v>36</v>
      </c>
      <c r="AB33" s="83">
        <v>0</v>
      </c>
      <c r="AC33" s="84">
        <v>36</v>
      </c>
      <c r="AD33" s="84">
        <v>0</v>
      </c>
      <c r="AE33" s="92" t="s">
        <v>848</v>
      </c>
    </row>
    <row r="34" spans="1:31" s="27" customFormat="1" ht="18" customHeight="1" x14ac:dyDescent="0.25">
      <c r="A34" s="191"/>
      <c r="B34" s="86">
        <f>SUM(B32:B33)</f>
        <v>36</v>
      </c>
      <c r="C34" s="86">
        <f t="shared" ref="C34:AD34" si="10">SUM(C32:C33)</f>
        <v>34</v>
      </c>
      <c r="D34" s="86">
        <f t="shared" si="10"/>
        <v>2</v>
      </c>
      <c r="E34" s="86">
        <f t="shared" si="10"/>
        <v>33</v>
      </c>
      <c r="F34" s="86">
        <f t="shared" si="10"/>
        <v>1</v>
      </c>
      <c r="G34" s="86">
        <f t="shared" si="10"/>
        <v>30</v>
      </c>
      <c r="H34" s="86">
        <f t="shared" si="10"/>
        <v>6</v>
      </c>
      <c r="I34" s="86">
        <f t="shared" si="10"/>
        <v>30</v>
      </c>
      <c r="J34" s="86">
        <f t="shared" si="10"/>
        <v>0</v>
      </c>
      <c r="K34" s="86">
        <f t="shared" si="10"/>
        <v>36</v>
      </c>
      <c r="L34" s="86">
        <f t="shared" si="10"/>
        <v>0</v>
      </c>
      <c r="M34" s="86">
        <f t="shared" si="10"/>
        <v>6</v>
      </c>
      <c r="N34" s="86">
        <f t="shared" si="10"/>
        <v>30</v>
      </c>
      <c r="O34" s="86">
        <f t="shared" si="10"/>
        <v>6</v>
      </c>
      <c r="P34" s="86">
        <f t="shared" si="10"/>
        <v>0</v>
      </c>
      <c r="Q34" s="86">
        <f t="shared" si="10"/>
        <v>36</v>
      </c>
      <c r="R34" s="86">
        <f t="shared" si="10"/>
        <v>0</v>
      </c>
      <c r="S34" s="86">
        <f t="shared" si="10"/>
        <v>36</v>
      </c>
      <c r="T34" s="86">
        <f t="shared" si="10"/>
        <v>0</v>
      </c>
      <c r="U34" s="86">
        <f t="shared" si="10"/>
        <v>25</v>
      </c>
      <c r="V34" s="86">
        <f t="shared" si="10"/>
        <v>11</v>
      </c>
      <c r="W34" s="86">
        <f t="shared" si="10"/>
        <v>25</v>
      </c>
      <c r="X34" s="86">
        <f t="shared" si="10"/>
        <v>0</v>
      </c>
      <c r="Y34" s="86">
        <f t="shared" si="10"/>
        <v>36</v>
      </c>
      <c r="Z34" s="86">
        <f t="shared" si="10"/>
        <v>0</v>
      </c>
      <c r="AA34" s="86">
        <f t="shared" si="10"/>
        <v>36</v>
      </c>
      <c r="AB34" s="86">
        <f t="shared" si="10"/>
        <v>0</v>
      </c>
      <c r="AC34" s="86">
        <f t="shared" si="10"/>
        <v>36</v>
      </c>
      <c r="AD34" s="86">
        <f t="shared" si="10"/>
        <v>0</v>
      </c>
      <c r="AE34" s="85"/>
    </row>
    <row r="35" spans="1:31" s="27" customFormat="1" ht="18" customHeight="1" x14ac:dyDescent="0.25">
      <c r="A35" s="191" t="s">
        <v>657</v>
      </c>
      <c r="B35" s="70"/>
      <c r="C35" s="71"/>
      <c r="D35" s="71"/>
      <c r="E35" s="72"/>
      <c r="F35" s="72"/>
      <c r="G35" s="73"/>
      <c r="H35" s="73"/>
      <c r="I35" s="74"/>
      <c r="J35" s="74"/>
      <c r="K35" s="75"/>
      <c r="L35" s="75"/>
      <c r="M35" s="76"/>
      <c r="N35" s="76"/>
      <c r="O35" s="77"/>
      <c r="P35" s="77"/>
      <c r="Q35" s="78"/>
      <c r="R35" s="78"/>
      <c r="S35" s="79"/>
      <c r="T35" s="79"/>
      <c r="U35" s="80"/>
      <c r="V35" s="80"/>
      <c r="W35" s="81"/>
      <c r="X35" s="81"/>
      <c r="Y35" s="82"/>
      <c r="Z35" s="82"/>
      <c r="AA35" s="83"/>
      <c r="AB35" s="83"/>
      <c r="AC35" s="84"/>
      <c r="AD35" s="84"/>
      <c r="AE35" s="85"/>
    </row>
    <row r="36" spans="1:31" s="27" customFormat="1" ht="18" customHeight="1" x14ac:dyDescent="0.25">
      <c r="A36" s="191"/>
      <c r="B36" s="70">
        <v>42</v>
      </c>
      <c r="C36" s="71">
        <v>41</v>
      </c>
      <c r="D36" s="71">
        <v>1</v>
      </c>
      <c r="E36" s="72">
        <v>40</v>
      </c>
      <c r="F36" s="72">
        <v>1</v>
      </c>
      <c r="G36" s="73">
        <v>35</v>
      </c>
      <c r="H36" s="73">
        <v>7</v>
      </c>
      <c r="I36" s="74">
        <v>34</v>
      </c>
      <c r="J36" s="74">
        <v>1</v>
      </c>
      <c r="K36" s="75">
        <v>42</v>
      </c>
      <c r="L36" s="75">
        <v>0</v>
      </c>
      <c r="M36" s="76">
        <v>2</v>
      </c>
      <c r="N36" s="76">
        <v>40</v>
      </c>
      <c r="O36" s="77">
        <v>2</v>
      </c>
      <c r="P36" s="77">
        <v>0</v>
      </c>
      <c r="Q36" s="78">
        <v>41</v>
      </c>
      <c r="R36" s="78">
        <v>1</v>
      </c>
      <c r="S36" s="79">
        <v>42</v>
      </c>
      <c r="T36" s="79">
        <v>0</v>
      </c>
      <c r="U36" s="80">
        <v>27</v>
      </c>
      <c r="V36" s="80">
        <v>15</v>
      </c>
      <c r="W36" s="81">
        <v>27</v>
      </c>
      <c r="X36" s="81">
        <v>0</v>
      </c>
      <c r="Y36" s="82">
        <v>39</v>
      </c>
      <c r="Z36" s="82">
        <v>3</v>
      </c>
      <c r="AA36" s="83">
        <v>41</v>
      </c>
      <c r="AB36" s="83">
        <v>1</v>
      </c>
      <c r="AC36" s="84">
        <v>41</v>
      </c>
      <c r="AD36" s="84">
        <v>1</v>
      </c>
      <c r="AE36" s="92" t="s">
        <v>849</v>
      </c>
    </row>
    <row r="37" spans="1:31" s="27" customFormat="1" ht="18" customHeight="1" x14ac:dyDescent="0.25">
      <c r="A37" s="191"/>
      <c r="B37" s="86">
        <f>SUM(B35:B36)</f>
        <v>42</v>
      </c>
      <c r="C37" s="86">
        <f t="shared" ref="C37:AD37" si="11">SUM(C35:C36)</f>
        <v>41</v>
      </c>
      <c r="D37" s="86">
        <f t="shared" si="11"/>
        <v>1</v>
      </c>
      <c r="E37" s="86">
        <f t="shared" si="11"/>
        <v>40</v>
      </c>
      <c r="F37" s="86">
        <f t="shared" si="11"/>
        <v>1</v>
      </c>
      <c r="G37" s="86">
        <f t="shared" si="11"/>
        <v>35</v>
      </c>
      <c r="H37" s="86">
        <f t="shared" si="11"/>
        <v>7</v>
      </c>
      <c r="I37" s="86">
        <f t="shared" si="11"/>
        <v>34</v>
      </c>
      <c r="J37" s="86">
        <f t="shared" si="11"/>
        <v>1</v>
      </c>
      <c r="K37" s="86">
        <f t="shared" si="11"/>
        <v>42</v>
      </c>
      <c r="L37" s="86">
        <f t="shared" si="11"/>
        <v>0</v>
      </c>
      <c r="M37" s="86">
        <f t="shared" si="11"/>
        <v>2</v>
      </c>
      <c r="N37" s="86">
        <f t="shared" si="11"/>
        <v>40</v>
      </c>
      <c r="O37" s="86">
        <f t="shared" si="11"/>
        <v>2</v>
      </c>
      <c r="P37" s="86">
        <f t="shared" si="11"/>
        <v>0</v>
      </c>
      <c r="Q37" s="86">
        <f t="shared" si="11"/>
        <v>41</v>
      </c>
      <c r="R37" s="86">
        <f t="shared" si="11"/>
        <v>1</v>
      </c>
      <c r="S37" s="86">
        <f t="shared" si="11"/>
        <v>42</v>
      </c>
      <c r="T37" s="86">
        <f t="shared" si="11"/>
        <v>0</v>
      </c>
      <c r="U37" s="86">
        <f t="shared" si="11"/>
        <v>27</v>
      </c>
      <c r="V37" s="86">
        <f t="shared" si="11"/>
        <v>15</v>
      </c>
      <c r="W37" s="86">
        <f t="shared" si="11"/>
        <v>27</v>
      </c>
      <c r="X37" s="86">
        <f t="shared" si="11"/>
        <v>0</v>
      </c>
      <c r="Y37" s="86">
        <f t="shared" si="11"/>
        <v>39</v>
      </c>
      <c r="Z37" s="86">
        <f t="shared" si="11"/>
        <v>3</v>
      </c>
      <c r="AA37" s="86">
        <f t="shared" si="11"/>
        <v>41</v>
      </c>
      <c r="AB37" s="86">
        <f t="shared" si="11"/>
        <v>1</v>
      </c>
      <c r="AC37" s="86">
        <f t="shared" si="11"/>
        <v>41</v>
      </c>
      <c r="AD37" s="86">
        <f t="shared" si="11"/>
        <v>1</v>
      </c>
      <c r="AE37" s="85"/>
    </row>
    <row r="38" spans="1:31" s="27" customFormat="1" ht="18" customHeight="1" x14ac:dyDescent="0.25">
      <c r="A38" s="191" t="s">
        <v>658</v>
      </c>
      <c r="B38" s="70">
        <v>65</v>
      </c>
      <c r="C38" s="71">
        <v>65</v>
      </c>
      <c r="D38" s="71">
        <v>0</v>
      </c>
      <c r="E38" s="72">
        <v>65</v>
      </c>
      <c r="F38" s="72">
        <v>0</v>
      </c>
      <c r="G38" s="73">
        <v>51</v>
      </c>
      <c r="H38" s="73">
        <v>14</v>
      </c>
      <c r="I38" s="74">
        <v>51</v>
      </c>
      <c r="J38" s="74">
        <v>0</v>
      </c>
      <c r="K38" s="75">
        <v>65</v>
      </c>
      <c r="L38" s="75">
        <v>0</v>
      </c>
      <c r="M38" s="76">
        <v>3</v>
      </c>
      <c r="N38" s="76">
        <v>62</v>
      </c>
      <c r="O38" s="77">
        <v>3</v>
      </c>
      <c r="P38" s="77">
        <v>0</v>
      </c>
      <c r="Q38" s="78">
        <v>65</v>
      </c>
      <c r="R38" s="78">
        <v>0</v>
      </c>
      <c r="S38" s="79">
        <v>65</v>
      </c>
      <c r="T38" s="79">
        <v>0</v>
      </c>
      <c r="U38" s="80">
        <v>11</v>
      </c>
      <c r="V38" s="80">
        <v>54</v>
      </c>
      <c r="W38" s="81">
        <v>11</v>
      </c>
      <c r="X38" s="81">
        <v>0</v>
      </c>
      <c r="Y38" s="82">
        <v>65</v>
      </c>
      <c r="Z38" s="82">
        <v>0</v>
      </c>
      <c r="AA38" s="83">
        <v>65</v>
      </c>
      <c r="AB38" s="83">
        <v>0</v>
      </c>
      <c r="AC38" s="84">
        <v>65</v>
      </c>
      <c r="AD38" s="84">
        <v>0</v>
      </c>
      <c r="AE38" s="85"/>
    </row>
    <row r="39" spans="1:31" s="27" customFormat="1" ht="18" customHeight="1" x14ac:dyDescent="0.25">
      <c r="A39" s="191"/>
      <c r="B39" s="70">
        <v>25</v>
      </c>
      <c r="C39" s="71">
        <v>24</v>
      </c>
      <c r="D39" s="71">
        <v>1</v>
      </c>
      <c r="E39" s="72">
        <v>24</v>
      </c>
      <c r="F39" s="72">
        <v>0</v>
      </c>
      <c r="G39" s="73">
        <v>23</v>
      </c>
      <c r="H39" s="73">
        <v>2</v>
      </c>
      <c r="I39" s="74">
        <v>23</v>
      </c>
      <c r="J39" s="74">
        <v>0</v>
      </c>
      <c r="K39" s="75">
        <v>25</v>
      </c>
      <c r="L39" s="75">
        <v>0</v>
      </c>
      <c r="M39" s="76">
        <v>2</v>
      </c>
      <c r="N39" s="76">
        <v>23</v>
      </c>
      <c r="O39" s="77">
        <v>2</v>
      </c>
      <c r="P39" s="77">
        <v>0</v>
      </c>
      <c r="Q39" s="78">
        <v>25</v>
      </c>
      <c r="R39" s="78">
        <v>0</v>
      </c>
      <c r="S39" s="79">
        <v>24</v>
      </c>
      <c r="T39" s="79">
        <v>1</v>
      </c>
      <c r="U39" s="80">
        <v>13</v>
      </c>
      <c r="V39" s="80">
        <v>12</v>
      </c>
      <c r="W39" s="81">
        <v>13</v>
      </c>
      <c r="X39" s="81">
        <v>0</v>
      </c>
      <c r="Y39" s="82">
        <v>25</v>
      </c>
      <c r="Z39" s="82">
        <v>0</v>
      </c>
      <c r="AA39" s="83">
        <v>25</v>
      </c>
      <c r="AB39" s="83">
        <v>0</v>
      </c>
      <c r="AC39" s="84">
        <v>25</v>
      </c>
      <c r="AD39" s="84">
        <v>0</v>
      </c>
      <c r="AE39" s="92" t="s">
        <v>850</v>
      </c>
    </row>
    <row r="40" spans="1:31" s="27" customFormat="1" ht="18" customHeight="1" x14ac:dyDescent="0.25">
      <c r="A40" s="191"/>
      <c r="B40" s="86">
        <f>SUM(B38:B39)</f>
        <v>90</v>
      </c>
      <c r="C40" s="86">
        <f t="shared" ref="C40:AD40" si="12">SUM(C38:C39)</f>
        <v>89</v>
      </c>
      <c r="D40" s="86">
        <f t="shared" si="12"/>
        <v>1</v>
      </c>
      <c r="E40" s="86">
        <f t="shared" si="12"/>
        <v>89</v>
      </c>
      <c r="F40" s="86">
        <f t="shared" si="12"/>
        <v>0</v>
      </c>
      <c r="G40" s="86">
        <f t="shared" si="12"/>
        <v>74</v>
      </c>
      <c r="H40" s="86">
        <f t="shared" si="12"/>
        <v>16</v>
      </c>
      <c r="I40" s="86">
        <f t="shared" si="12"/>
        <v>74</v>
      </c>
      <c r="J40" s="86">
        <f t="shared" si="12"/>
        <v>0</v>
      </c>
      <c r="K40" s="86">
        <f t="shared" si="12"/>
        <v>90</v>
      </c>
      <c r="L40" s="86">
        <f t="shared" si="12"/>
        <v>0</v>
      </c>
      <c r="M40" s="86">
        <f t="shared" si="12"/>
        <v>5</v>
      </c>
      <c r="N40" s="86">
        <f t="shared" si="12"/>
        <v>85</v>
      </c>
      <c r="O40" s="86">
        <f t="shared" si="12"/>
        <v>5</v>
      </c>
      <c r="P40" s="86">
        <f t="shared" si="12"/>
        <v>0</v>
      </c>
      <c r="Q40" s="86">
        <f t="shared" si="12"/>
        <v>90</v>
      </c>
      <c r="R40" s="86">
        <f t="shared" si="12"/>
        <v>0</v>
      </c>
      <c r="S40" s="86">
        <f t="shared" si="12"/>
        <v>89</v>
      </c>
      <c r="T40" s="86">
        <f t="shared" si="12"/>
        <v>1</v>
      </c>
      <c r="U40" s="86">
        <f t="shared" si="12"/>
        <v>24</v>
      </c>
      <c r="V40" s="86">
        <f t="shared" si="12"/>
        <v>66</v>
      </c>
      <c r="W40" s="86">
        <f t="shared" si="12"/>
        <v>24</v>
      </c>
      <c r="X40" s="86">
        <f t="shared" si="12"/>
        <v>0</v>
      </c>
      <c r="Y40" s="86">
        <f t="shared" si="12"/>
        <v>90</v>
      </c>
      <c r="Z40" s="86">
        <f t="shared" si="12"/>
        <v>0</v>
      </c>
      <c r="AA40" s="86">
        <f t="shared" si="12"/>
        <v>90</v>
      </c>
      <c r="AB40" s="86">
        <f t="shared" si="12"/>
        <v>0</v>
      </c>
      <c r="AC40" s="86">
        <f t="shared" si="12"/>
        <v>90</v>
      </c>
      <c r="AD40" s="86">
        <f t="shared" si="12"/>
        <v>0</v>
      </c>
      <c r="AE40" s="85"/>
    </row>
    <row r="41" spans="1:31" s="27" customFormat="1" ht="18" customHeight="1" x14ac:dyDescent="0.25">
      <c r="A41" s="191" t="s">
        <v>659</v>
      </c>
      <c r="B41" s="70"/>
      <c r="C41" s="71"/>
      <c r="D41" s="71"/>
      <c r="E41" s="72"/>
      <c r="F41" s="72"/>
      <c r="G41" s="73"/>
      <c r="H41" s="73"/>
      <c r="I41" s="74"/>
      <c r="J41" s="74"/>
      <c r="K41" s="75"/>
      <c r="L41" s="75"/>
      <c r="M41" s="76"/>
      <c r="N41" s="76"/>
      <c r="O41" s="77"/>
      <c r="P41" s="77"/>
      <c r="Q41" s="78"/>
      <c r="R41" s="78"/>
      <c r="S41" s="79"/>
      <c r="T41" s="79"/>
      <c r="U41" s="80"/>
      <c r="V41" s="80"/>
      <c r="W41" s="81"/>
      <c r="X41" s="81"/>
      <c r="Y41" s="82"/>
      <c r="Z41" s="82"/>
      <c r="AA41" s="83"/>
      <c r="AB41" s="83"/>
      <c r="AC41" s="84"/>
      <c r="AD41" s="84"/>
      <c r="AE41" s="85"/>
    </row>
    <row r="42" spans="1:31" s="27" customFormat="1" ht="18" customHeight="1" x14ac:dyDescent="0.25">
      <c r="A42" s="191"/>
      <c r="B42" s="70">
        <v>3</v>
      </c>
      <c r="C42" s="71">
        <v>3</v>
      </c>
      <c r="D42" s="71">
        <v>0</v>
      </c>
      <c r="E42" s="72">
        <v>3</v>
      </c>
      <c r="F42" s="72">
        <v>0</v>
      </c>
      <c r="G42" s="73">
        <v>3</v>
      </c>
      <c r="H42" s="73">
        <v>0</v>
      </c>
      <c r="I42" s="74">
        <v>3</v>
      </c>
      <c r="J42" s="74">
        <v>0</v>
      </c>
      <c r="K42" s="75">
        <v>3</v>
      </c>
      <c r="L42" s="75">
        <v>0</v>
      </c>
      <c r="M42" s="76">
        <v>0</v>
      </c>
      <c r="N42" s="76">
        <v>3</v>
      </c>
      <c r="O42" s="77">
        <v>0</v>
      </c>
      <c r="P42" s="77">
        <v>0</v>
      </c>
      <c r="Q42" s="78">
        <v>3</v>
      </c>
      <c r="R42" s="78">
        <v>0</v>
      </c>
      <c r="S42" s="79">
        <v>3</v>
      </c>
      <c r="T42" s="79">
        <v>0</v>
      </c>
      <c r="U42" s="80">
        <v>3</v>
      </c>
      <c r="V42" s="80">
        <v>0</v>
      </c>
      <c r="W42" s="81">
        <v>3</v>
      </c>
      <c r="X42" s="81">
        <v>0</v>
      </c>
      <c r="Y42" s="82">
        <v>3</v>
      </c>
      <c r="Z42" s="82">
        <v>0</v>
      </c>
      <c r="AA42" s="83">
        <v>3</v>
      </c>
      <c r="AB42" s="83">
        <v>0</v>
      </c>
      <c r="AC42" s="84">
        <v>3</v>
      </c>
      <c r="AD42" s="84">
        <v>0</v>
      </c>
      <c r="AE42" s="85"/>
    </row>
    <row r="43" spans="1:31" s="27" customFormat="1" ht="18" customHeight="1" x14ac:dyDescent="0.25">
      <c r="A43" s="191"/>
      <c r="B43" s="86">
        <f>SUM(B41:B42)</f>
        <v>3</v>
      </c>
      <c r="C43" s="86">
        <f t="shared" ref="C43:AD43" si="13">SUM(C41:C42)</f>
        <v>3</v>
      </c>
      <c r="D43" s="86">
        <f t="shared" si="13"/>
        <v>0</v>
      </c>
      <c r="E43" s="86">
        <f t="shared" si="13"/>
        <v>3</v>
      </c>
      <c r="F43" s="86">
        <f t="shared" si="13"/>
        <v>0</v>
      </c>
      <c r="G43" s="86">
        <f t="shared" si="13"/>
        <v>3</v>
      </c>
      <c r="H43" s="86">
        <f t="shared" si="13"/>
        <v>0</v>
      </c>
      <c r="I43" s="86">
        <f t="shared" si="13"/>
        <v>3</v>
      </c>
      <c r="J43" s="86">
        <f t="shared" si="13"/>
        <v>0</v>
      </c>
      <c r="K43" s="86">
        <f t="shared" si="13"/>
        <v>3</v>
      </c>
      <c r="L43" s="86">
        <f t="shared" si="13"/>
        <v>0</v>
      </c>
      <c r="M43" s="86">
        <f t="shared" si="13"/>
        <v>0</v>
      </c>
      <c r="N43" s="86">
        <f t="shared" si="13"/>
        <v>3</v>
      </c>
      <c r="O43" s="86">
        <f t="shared" si="13"/>
        <v>0</v>
      </c>
      <c r="P43" s="86">
        <f t="shared" si="13"/>
        <v>0</v>
      </c>
      <c r="Q43" s="86">
        <f t="shared" si="13"/>
        <v>3</v>
      </c>
      <c r="R43" s="86">
        <f t="shared" si="13"/>
        <v>0</v>
      </c>
      <c r="S43" s="86">
        <f t="shared" si="13"/>
        <v>3</v>
      </c>
      <c r="T43" s="86">
        <f t="shared" si="13"/>
        <v>0</v>
      </c>
      <c r="U43" s="86">
        <f t="shared" si="13"/>
        <v>3</v>
      </c>
      <c r="V43" s="86">
        <f t="shared" si="13"/>
        <v>0</v>
      </c>
      <c r="W43" s="86">
        <f t="shared" si="13"/>
        <v>3</v>
      </c>
      <c r="X43" s="86">
        <f t="shared" si="13"/>
        <v>0</v>
      </c>
      <c r="Y43" s="86">
        <f t="shared" si="13"/>
        <v>3</v>
      </c>
      <c r="Z43" s="86">
        <f t="shared" si="13"/>
        <v>0</v>
      </c>
      <c r="AA43" s="86">
        <f t="shared" si="13"/>
        <v>3</v>
      </c>
      <c r="AB43" s="86">
        <f t="shared" si="13"/>
        <v>0</v>
      </c>
      <c r="AC43" s="86">
        <f t="shared" si="13"/>
        <v>3</v>
      </c>
      <c r="AD43" s="86">
        <f t="shared" si="13"/>
        <v>0</v>
      </c>
      <c r="AE43" s="85"/>
    </row>
    <row r="44" spans="1:31" s="27" customFormat="1" ht="18" customHeight="1" x14ac:dyDescent="0.25">
      <c r="A44" s="191" t="s">
        <v>660</v>
      </c>
      <c r="B44" s="70">
        <v>73</v>
      </c>
      <c r="C44" s="71">
        <v>73</v>
      </c>
      <c r="D44" s="71">
        <v>0</v>
      </c>
      <c r="E44" s="72">
        <v>73</v>
      </c>
      <c r="F44" s="72">
        <v>0</v>
      </c>
      <c r="G44" s="73">
        <v>71</v>
      </c>
      <c r="H44" s="73">
        <v>2</v>
      </c>
      <c r="I44" s="74">
        <v>71</v>
      </c>
      <c r="J44" s="74">
        <v>0</v>
      </c>
      <c r="K44" s="75">
        <v>73</v>
      </c>
      <c r="L44" s="75">
        <v>0</v>
      </c>
      <c r="M44" s="76">
        <v>1</v>
      </c>
      <c r="N44" s="76">
        <v>72</v>
      </c>
      <c r="O44" s="77">
        <v>1</v>
      </c>
      <c r="P44" s="77">
        <v>0</v>
      </c>
      <c r="Q44" s="78">
        <v>73</v>
      </c>
      <c r="R44" s="78">
        <v>0</v>
      </c>
      <c r="S44" s="79">
        <v>73</v>
      </c>
      <c r="T44" s="79">
        <v>0</v>
      </c>
      <c r="U44" s="80">
        <v>73</v>
      </c>
      <c r="V44" s="80">
        <v>0</v>
      </c>
      <c r="W44" s="81">
        <v>73</v>
      </c>
      <c r="X44" s="81">
        <v>0</v>
      </c>
      <c r="Y44" s="82">
        <v>73</v>
      </c>
      <c r="Z44" s="82">
        <v>0</v>
      </c>
      <c r="AA44" s="83">
        <v>73</v>
      </c>
      <c r="AB44" s="83">
        <v>0</v>
      </c>
      <c r="AC44" s="84">
        <v>73</v>
      </c>
      <c r="AD44" s="84">
        <v>0</v>
      </c>
      <c r="AE44" s="85"/>
    </row>
    <row r="45" spans="1:31" s="27" customFormat="1" ht="18" customHeight="1" x14ac:dyDescent="0.25">
      <c r="A45" s="191"/>
      <c r="B45" s="70">
        <v>42</v>
      </c>
      <c r="C45" s="71">
        <v>42</v>
      </c>
      <c r="D45" s="71">
        <v>0</v>
      </c>
      <c r="E45" s="72">
        <v>42</v>
      </c>
      <c r="F45" s="72">
        <v>0</v>
      </c>
      <c r="G45" s="73">
        <v>36</v>
      </c>
      <c r="H45" s="73">
        <v>6</v>
      </c>
      <c r="I45" s="74">
        <v>36</v>
      </c>
      <c r="J45" s="74">
        <v>0</v>
      </c>
      <c r="K45" s="75">
        <v>42</v>
      </c>
      <c r="L45" s="75">
        <v>0</v>
      </c>
      <c r="M45" s="76">
        <v>5</v>
      </c>
      <c r="N45" s="76">
        <v>37</v>
      </c>
      <c r="O45" s="77">
        <v>5</v>
      </c>
      <c r="P45" s="77">
        <v>0</v>
      </c>
      <c r="Q45" s="78">
        <v>42</v>
      </c>
      <c r="R45" s="78">
        <v>0</v>
      </c>
      <c r="S45" s="79">
        <v>42</v>
      </c>
      <c r="T45" s="79">
        <v>0</v>
      </c>
      <c r="U45" s="80">
        <v>36</v>
      </c>
      <c r="V45" s="80">
        <v>6</v>
      </c>
      <c r="W45" s="81">
        <v>36</v>
      </c>
      <c r="X45" s="81">
        <v>0</v>
      </c>
      <c r="Y45" s="82">
        <v>41</v>
      </c>
      <c r="Z45" s="82">
        <v>1</v>
      </c>
      <c r="AA45" s="83">
        <v>42</v>
      </c>
      <c r="AB45" s="83">
        <v>0</v>
      </c>
      <c r="AC45" s="84">
        <v>42</v>
      </c>
      <c r="AD45" s="84">
        <v>0</v>
      </c>
      <c r="AE45" s="92" t="s">
        <v>851</v>
      </c>
    </row>
    <row r="46" spans="1:31" s="27" customFormat="1" ht="18" customHeight="1" x14ac:dyDescent="0.25">
      <c r="A46" s="191"/>
      <c r="B46" s="86">
        <f>SUM(B44:B45)</f>
        <v>115</v>
      </c>
      <c r="C46" s="86">
        <f t="shared" ref="C46:AD46" si="14">SUM(C44:C45)</f>
        <v>115</v>
      </c>
      <c r="D46" s="86">
        <f t="shared" si="14"/>
        <v>0</v>
      </c>
      <c r="E46" s="86">
        <f t="shared" si="14"/>
        <v>115</v>
      </c>
      <c r="F46" s="86">
        <f t="shared" si="14"/>
        <v>0</v>
      </c>
      <c r="G46" s="86">
        <f t="shared" si="14"/>
        <v>107</v>
      </c>
      <c r="H46" s="86">
        <f t="shared" si="14"/>
        <v>8</v>
      </c>
      <c r="I46" s="86">
        <f t="shared" si="14"/>
        <v>107</v>
      </c>
      <c r="J46" s="86">
        <f t="shared" si="14"/>
        <v>0</v>
      </c>
      <c r="K46" s="86">
        <f t="shared" si="14"/>
        <v>115</v>
      </c>
      <c r="L46" s="86">
        <f t="shared" si="14"/>
        <v>0</v>
      </c>
      <c r="M46" s="86">
        <f t="shared" si="14"/>
        <v>6</v>
      </c>
      <c r="N46" s="86">
        <f t="shared" si="14"/>
        <v>109</v>
      </c>
      <c r="O46" s="86">
        <f t="shared" si="14"/>
        <v>6</v>
      </c>
      <c r="P46" s="86">
        <f t="shared" si="14"/>
        <v>0</v>
      </c>
      <c r="Q46" s="86">
        <f t="shared" si="14"/>
        <v>115</v>
      </c>
      <c r="R46" s="86">
        <f t="shared" si="14"/>
        <v>0</v>
      </c>
      <c r="S46" s="86">
        <f t="shared" si="14"/>
        <v>115</v>
      </c>
      <c r="T46" s="86">
        <f t="shared" si="14"/>
        <v>0</v>
      </c>
      <c r="U46" s="86">
        <f t="shared" si="14"/>
        <v>109</v>
      </c>
      <c r="V46" s="86">
        <f t="shared" si="14"/>
        <v>6</v>
      </c>
      <c r="W46" s="86">
        <f t="shared" si="14"/>
        <v>109</v>
      </c>
      <c r="X46" s="86">
        <f t="shared" si="14"/>
        <v>0</v>
      </c>
      <c r="Y46" s="86">
        <f t="shared" si="14"/>
        <v>114</v>
      </c>
      <c r="Z46" s="86">
        <f t="shared" si="14"/>
        <v>1</v>
      </c>
      <c r="AA46" s="86">
        <f t="shared" si="14"/>
        <v>115</v>
      </c>
      <c r="AB46" s="86">
        <f t="shared" si="14"/>
        <v>0</v>
      </c>
      <c r="AC46" s="86">
        <f t="shared" si="14"/>
        <v>115</v>
      </c>
      <c r="AD46" s="86">
        <f t="shared" si="14"/>
        <v>0</v>
      </c>
      <c r="AE46" s="85"/>
    </row>
    <row r="47" spans="1:31" s="27" customFormat="1" ht="18" customHeight="1" x14ac:dyDescent="0.25">
      <c r="A47" s="191" t="s">
        <v>661</v>
      </c>
      <c r="B47" s="70"/>
      <c r="C47" s="71"/>
      <c r="D47" s="71"/>
      <c r="E47" s="72"/>
      <c r="F47" s="72"/>
      <c r="G47" s="73"/>
      <c r="H47" s="73"/>
      <c r="I47" s="74"/>
      <c r="J47" s="74"/>
      <c r="K47" s="75"/>
      <c r="L47" s="75"/>
      <c r="M47" s="76"/>
      <c r="N47" s="76"/>
      <c r="O47" s="77"/>
      <c r="P47" s="77"/>
      <c r="Q47" s="78"/>
      <c r="R47" s="78"/>
      <c r="S47" s="79"/>
      <c r="T47" s="79"/>
      <c r="U47" s="80"/>
      <c r="V47" s="80"/>
      <c r="W47" s="81"/>
      <c r="X47" s="81"/>
      <c r="Y47" s="82"/>
      <c r="Z47" s="82"/>
      <c r="AA47" s="83"/>
      <c r="AB47" s="83"/>
      <c r="AC47" s="84"/>
      <c r="AD47" s="84"/>
      <c r="AE47" s="85"/>
    </row>
    <row r="48" spans="1:31" s="27" customFormat="1" ht="18" customHeight="1" x14ac:dyDescent="0.25">
      <c r="A48" s="191"/>
      <c r="B48" s="70">
        <v>45</v>
      </c>
      <c r="C48" s="71">
        <v>44</v>
      </c>
      <c r="D48" s="71">
        <v>1</v>
      </c>
      <c r="E48" s="72">
        <v>44</v>
      </c>
      <c r="F48" s="72">
        <v>0</v>
      </c>
      <c r="G48" s="73">
        <v>42</v>
      </c>
      <c r="H48" s="73">
        <v>3</v>
      </c>
      <c r="I48" s="74">
        <v>42</v>
      </c>
      <c r="J48" s="74">
        <v>0</v>
      </c>
      <c r="K48" s="75">
        <v>45</v>
      </c>
      <c r="L48" s="75">
        <v>0</v>
      </c>
      <c r="M48" s="76">
        <v>3</v>
      </c>
      <c r="N48" s="76">
        <v>42</v>
      </c>
      <c r="O48" s="77">
        <v>3</v>
      </c>
      <c r="P48" s="77">
        <v>0</v>
      </c>
      <c r="Q48" s="78">
        <v>44</v>
      </c>
      <c r="R48" s="78">
        <v>1</v>
      </c>
      <c r="S48" s="79">
        <v>45</v>
      </c>
      <c r="T48" s="79">
        <v>0</v>
      </c>
      <c r="U48" s="80">
        <v>38</v>
      </c>
      <c r="V48" s="80">
        <v>7</v>
      </c>
      <c r="W48" s="81">
        <v>38</v>
      </c>
      <c r="X48" s="81">
        <v>0</v>
      </c>
      <c r="Y48" s="82">
        <v>45</v>
      </c>
      <c r="Z48" s="82">
        <v>0</v>
      </c>
      <c r="AA48" s="83">
        <v>45</v>
      </c>
      <c r="AB48" s="83">
        <v>0</v>
      </c>
      <c r="AC48" s="84">
        <v>44</v>
      </c>
      <c r="AD48" s="84">
        <v>1</v>
      </c>
      <c r="AE48" s="85"/>
    </row>
    <row r="49" spans="1:31" s="27" customFormat="1" ht="18" customHeight="1" x14ac:dyDescent="0.25">
      <c r="A49" s="191"/>
      <c r="B49" s="86">
        <f>SUM(B47:B48)</f>
        <v>45</v>
      </c>
      <c r="C49" s="86">
        <f t="shared" ref="C49:AD49" si="15">SUM(C47:C48)</f>
        <v>44</v>
      </c>
      <c r="D49" s="86">
        <f t="shared" si="15"/>
        <v>1</v>
      </c>
      <c r="E49" s="86">
        <f t="shared" si="15"/>
        <v>44</v>
      </c>
      <c r="F49" s="86">
        <f t="shared" si="15"/>
        <v>0</v>
      </c>
      <c r="G49" s="86">
        <f t="shared" si="15"/>
        <v>42</v>
      </c>
      <c r="H49" s="86">
        <f t="shared" si="15"/>
        <v>3</v>
      </c>
      <c r="I49" s="86">
        <f t="shared" si="15"/>
        <v>42</v>
      </c>
      <c r="J49" s="86">
        <f t="shared" si="15"/>
        <v>0</v>
      </c>
      <c r="K49" s="86">
        <f t="shared" si="15"/>
        <v>45</v>
      </c>
      <c r="L49" s="86">
        <f t="shared" si="15"/>
        <v>0</v>
      </c>
      <c r="M49" s="86">
        <f t="shared" si="15"/>
        <v>3</v>
      </c>
      <c r="N49" s="86">
        <f t="shared" si="15"/>
        <v>42</v>
      </c>
      <c r="O49" s="86">
        <f t="shared" si="15"/>
        <v>3</v>
      </c>
      <c r="P49" s="86">
        <f t="shared" si="15"/>
        <v>0</v>
      </c>
      <c r="Q49" s="86">
        <f t="shared" si="15"/>
        <v>44</v>
      </c>
      <c r="R49" s="86">
        <f t="shared" si="15"/>
        <v>1</v>
      </c>
      <c r="S49" s="86">
        <f t="shared" si="15"/>
        <v>45</v>
      </c>
      <c r="T49" s="86">
        <f t="shared" si="15"/>
        <v>0</v>
      </c>
      <c r="U49" s="86">
        <f t="shared" si="15"/>
        <v>38</v>
      </c>
      <c r="V49" s="86">
        <f t="shared" si="15"/>
        <v>7</v>
      </c>
      <c r="W49" s="86">
        <f t="shared" si="15"/>
        <v>38</v>
      </c>
      <c r="X49" s="86">
        <f t="shared" si="15"/>
        <v>0</v>
      </c>
      <c r="Y49" s="86">
        <f t="shared" si="15"/>
        <v>45</v>
      </c>
      <c r="Z49" s="86">
        <f t="shared" si="15"/>
        <v>0</v>
      </c>
      <c r="AA49" s="86">
        <f t="shared" si="15"/>
        <v>45</v>
      </c>
      <c r="AB49" s="86">
        <f t="shared" si="15"/>
        <v>0</v>
      </c>
      <c r="AC49" s="86">
        <f t="shared" si="15"/>
        <v>44</v>
      </c>
      <c r="AD49" s="86">
        <f t="shared" si="15"/>
        <v>1</v>
      </c>
      <c r="AE49" s="85"/>
    </row>
    <row r="50" spans="1:31" s="27" customFormat="1" ht="18" customHeight="1" x14ac:dyDescent="0.25">
      <c r="A50" s="191" t="s">
        <v>662</v>
      </c>
      <c r="B50" s="70"/>
      <c r="C50" s="71"/>
      <c r="D50" s="71"/>
      <c r="E50" s="72"/>
      <c r="F50" s="72"/>
      <c r="G50" s="73"/>
      <c r="H50" s="73"/>
      <c r="I50" s="74"/>
      <c r="J50" s="74"/>
      <c r="K50" s="75"/>
      <c r="L50" s="75"/>
      <c r="M50" s="76"/>
      <c r="N50" s="76"/>
      <c r="O50" s="77"/>
      <c r="P50" s="77"/>
      <c r="Q50" s="78"/>
      <c r="R50" s="78"/>
      <c r="S50" s="79"/>
      <c r="T50" s="79"/>
      <c r="U50" s="80"/>
      <c r="V50" s="80"/>
      <c r="W50" s="81"/>
      <c r="X50" s="81"/>
      <c r="Y50" s="82"/>
      <c r="Z50" s="82"/>
      <c r="AA50" s="83"/>
      <c r="AB50" s="83"/>
      <c r="AC50" s="84"/>
      <c r="AD50" s="84"/>
      <c r="AE50" s="85"/>
    </row>
    <row r="51" spans="1:31" s="27" customFormat="1" ht="18" customHeight="1" x14ac:dyDescent="0.25">
      <c r="A51" s="191"/>
      <c r="B51" s="70">
        <v>23</v>
      </c>
      <c r="C51" s="71">
        <v>23</v>
      </c>
      <c r="D51" s="71">
        <v>0</v>
      </c>
      <c r="E51" s="72">
        <v>23</v>
      </c>
      <c r="F51" s="72">
        <v>0</v>
      </c>
      <c r="G51" s="73">
        <v>23</v>
      </c>
      <c r="H51" s="73">
        <v>0</v>
      </c>
      <c r="I51" s="74">
        <v>23</v>
      </c>
      <c r="J51" s="74">
        <v>0</v>
      </c>
      <c r="K51" s="75">
        <v>23</v>
      </c>
      <c r="L51" s="75">
        <v>0</v>
      </c>
      <c r="M51" s="76">
        <v>1</v>
      </c>
      <c r="N51" s="76">
        <v>22</v>
      </c>
      <c r="O51" s="77">
        <v>1</v>
      </c>
      <c r="P51" s="77">
        <v>0</v>
      </c>
      <c r="Q51" s="78">
        <v>23</v>
      </c>
      <c r="R51" s="78">
        <v>0</v>
      </c>
      <c r="S51" s="79">
        <v>23</v>
      </c>
      <c r="T51" s="79">
        <v>0</v>
      </c>
      <c r="U51" s="80">
        <v>23</v>
      </c>
      <c r="V51" s="80">
        <v>0</v>
      </c>
      <c r="W51" s="81">
        <v>23</v>
      </c>
      <c r="X51" s="81">
        <v>0</v>
      </c>
      <c r="Y51" s="82">
        <v>23</v>
      </c>
      <c r="Z51" s="82">
        <v>0</v>
      </c>
      <c r="AA51" s="83">
        <v>23</v>
      </c>
      <c r="AB51" s="83">
        <v>0</v>
      </c>
      <c r="AC51" s="84">
        <v>23</v>
      </c>
      <c r="AD51" s="84">
        <v>0</v>
      </c>
      <c r="AE51" s="85"/>
    </row>
    <row r="52" spans="1:31" s="27" customFormat="1" ht="18" customHeight="1" x14ac:dyDescent="0.25">
      <c r="A52" s="191"/>
      <c r="B52" s="86">
        <f>SUM(B50:B51)</f>
        <v>23</v>
      </c>
      <c r="C52" s="86">
        <f t="shared" ref="C52:AD52" si="16">SUM(C50:C51)</f>
        <v>23</v>
      </c>
      <c r="D52" s="86">
        <f t="shared" si="16"/>
        <v>0</v>
      </c>
      <c r="E52" s="86">
        <f t="shared" si="16"/>
        <v>23</v>
      </c>
      <c r="F52" s="86">
        <f t="shared" si="16"/>
        <v>0</v>
      </c>
      <c r="G52" s="86">
        <f t="shared" si="16"/>
        <v>23</v>
      </c>
      <c r="H52" s="86">
        <f t="shared" si="16"/>
        <v>0</v>
      </c>
      <c r="I52" s="86">
        <f t="shared" si="16"/>
        <v>23</v>
      </c>
      <c r="J52" s="86">
        <f t="shared" si="16"/>
        <v>0</v>
      </c>
      <c r="K52" s="86">
        <f t="shared" si="16"/>
        <v>23</v>
      </c>
      <c r="L52" s="86">
        <f t="shared" si="16"/>
        <v>0</v>
      </c>
      <c r="M52" s="86">
        <f t="shared" si="16"/>
        <v>1</v>
      </c>
      <c r="N52" s="86">
        <f t="shared" si="16"/>
        <v>22</v>
      </c>
      <c r="O52" s="86">
        <f t="shared" si="16"/>
        <v>1</v>
      </c>
      <c r="P52" s="86">
        <f t="shared" si="16"/>
        <v>0</v>
      </c>
      <c r="Q52" s="86">
        <f t="shared" si="16"/>
        <v>23</v>
      </c>
      <c r="R52" s="86">
        <f t="shared" si="16"/>
        <v>0</v>
      </c>
      <c r="S52" s="86">
        <f t="shared" si="16"/>
        <v>23</v>
      </c>
      <c r="T52" s="86">
        <f t="shared" si="16"/>
        <v>0</v>
      </c>
      <c r="U52" s="86">
        <f t="shared" si="16"/>
        <v>23</v>
      </c>
      <c r="V52" s="86">
        <f t="shared" si="16"/>
        <v>0</v>
      </c>
      <c r="W52" s="86">
        <f t="shared" si="16"/>
        <v>23</v>
      </c>
      <c r="X52" s="86">
        <f t="shared" si="16"/>
        <v>0</v>
      </c>
      <c r="Y52" s="86">
        <f t="shared" si="16"/>
        <v>23</v>
      </c>
      <c r="Z52" s="86">
        <f t="shared" si="16"/>
        <v>0</v>
      </c>
      <c r="AA52" s="86">
        <f t="shared" si="16"/>
        <v>23</v>
      </c>
      <c r="AB52" s="86">
        <f t="shared" si="16"/>
        <v>0</v>
      </c>
      <c r="AC52" s="86">
        <f t="shared" si="16"/>
        <v>23</v>
      </c>
      <c r="AD52" s="86">
        <f t="shared" si="16"/>
        <v>0</v>
      </c>
      <c r="AE52" s="85"/>
    </row>
    <row r="53" spans="1:31" s="27" customFormat="1" ht="18" customHeight="1" x14ac:dyDescent="0.25">
      <c r="A53" s="191" t="s">
        <v>663</v>
      </c>
      <c r="B53" s="70"/>
      <c r="C53" s="71"/>
      <c r="D53" s="71"/>
      <c r="E53" s="72"/>
      <c r="F53" s="72"/>
      <c r="G53" s="73"/>
      <c r="H53" s="73"/>
      <c r="I53" s="74"/>
      <c r="J53" s="74"/>
      <c r="K53" s="75"/>
      <c r="L53" s="75"/>
      <c r="M53" s="76"/>
      <c r="N53" s="76"/>
      <c r="O53" s="77"/>
      <c r="P53" s="77"/>
      <c r="Q53" s="78"/>
      <c r="R53" s="78"/>
      <c r="S53" s="79"/>
      <c r="T53" s="79"/>
      <c r="U53" s="80"/>
      <c r="V53" s="80"/>
      <c r="W53" s="81"/>
      <c r="X53" s="81"/>
      <c r="Y53" s="82"/>
      <c r="Z53" s="82"/>
      <c r="AA53" s="83"/>
      <c r="AB53" s="83"/>
      <c r="AC53" s="84"/>
      <c r="AD53" s="84"/>
      <c r="AE53" s="85"/>
    </row>
    <row r="54" spans="1:31" s="27" customFormat="1" ht="18" customHeight="1" x14ac:dyDescent="0.25">
      <c r="A54" s="191"/>
      <c r="B54" s="70">
        <v>51</v>
      </c>
      <c r="C54" s="71">
        <v>50</v>
      </c>
      <c r="D54" s="71">
        <v>1</v>
      </c>
      <c r="E54" s="72">
        <v>50</v>
      </c>
      <c r="F54" s="72">
        <v>0</v>
      </c>
      <c r="G54" s="73">
        <v>45</v>
      </c>
      <c r="H54" s="73">
        <v>6</v>
      </c>
      <c r="I54" s="74">
        <v>45</v>
      </c>
      <c r="J54" s="74">
        <v>0</v>
      </c>
      <c r="K54" s="75">
        <v>51</v>
      </c>
      <c r="L54" s="75">
        <v>0</v>
      </c>
      <c r="M54" s="76">
        <v>5</v>
      </c>
      <c r="N54" s="76">
        <v>46</v>
      </c>
      <c r="O54" s="77">
        <v>5</v>
      </c>
      <c r="P54" s="77">
        <v>0</v>
      </c>
      <c r="Q54" s="78">
        <v>51</v>
      </c>
      <c r="R54" s="78">
        <v>0</v>
      </c>
      <c r="S54" s="79">
        <v>51</v>
      </c>
      <c r="T54" s="79">
        <v>0</v>
      </c>
      <c r="U54" s="80">
        <v>42</v>
      </c>
      <c r="V54" s="80">
        <v>9</v>
      </c>
      <c r="W54" s="81">
        <v>42</v>
      </c>
      <c r="X54" s="81">
        <v>0</v>
      </c>
      <c r="Y54" s="82">
        <v>51</v>
      </c>
      <c r="Z54" s="82">
        <v>0</v>
      </c>
      <c r="AA54" s="83">
        <v>51</v>
      </c>
      <c r="AB54" s="83">
        <v>0</v>
      </c>
      <c r="AC54" s="84">
        <v>51</v>
      </c>
      <c r="AD54" s="84">
        <v>0</v>
      </c>
      <c r="AE54" s="85" t="s">
        <v>852</v>
      </c>
    </row>
    <row r="55" spans="1:31" s="27" customFormat="1" ht="18" customHeight="1" x14ac:dyDescent="0.25">
      <c r="A55" s="191"/>
      <c r="B55" s="86">
        <f>SUM(B53:B54)</f>
        <v>51</v>
      </c>
      <c r="C55" s="86">
        <f t="shared" ref="C55:AD55" si="17">SUM(C53:C54)</f>
        <v>50</v>
      </c>
      <c r="D55" s="86">
        <f t="shared" si="17"/>
        <v>1</v>
      </c>
      <c r="E55" s="86">
        <f t="shared" si="17"/>
        <v>50</v>
      </c>
      <c r="F55" s="86">
        <f t="shared" si="17"/>
        <v>0</v>
      </c>
      <c r="G55" s="86">
        <f t="shared" si="17"/>
        <v>45</v>
      </c>
      <c r="H55" s="86">
        <f t="shared" si="17"/>
        <v>6</v>
      </c>
      <c r="I55" s="86">
        <f t="shared" si="17"/>
        <v>45</v>
      </c>
      <c r="J55" s="86">
        <f t="shared" si="17"/>
        <v>0</v>
      </c>
      <c r="K55" s="86">
        <f t="shared" si="17"/>
        <v>51</v>
      </c>
      <c r="L55" s="86">
        <f t="shared" si="17"/>
        <v>0</v>
      </c>
      <c r="M55" s="86">
        <f t="shared" si="17"/>
        <v>5</v>
      </c>
      <c r="N55" s="86">
        <f t="shared" si="17"/>
        <v>46</v>
      </c>
      <c r="O55" s="86">
        <f t="shared" si="17"/>
        <v>5</v>
      </c>
      <c r="P55" s="86">
        <f t="shared" si="17"/>
        <v>0</v>
      </c>
      <c r="Q55" s="86">
        <f t="shared" si="17"/>
        <v>51</v>
      </c>
      <c r="R55" s="86">
        <f t="shared" si="17"/>
        <v>0</v>
      </c>
      <c r="S55" s="86">
        <f t="shared" si="17"/>
        <v>51</v>
      </c>
      <c r="T55" s="86">
        <f t="shared" si="17"/>
        <v>0</v>
      </c>
      <c r="U55" s="86">
        <f t="shared" si="17"/>
        <v>42</v>
      </c>
      <c r="V55" s="86">
        <f t="shared" si="17"/>
        <v>9</v>
      </c>
      <c r="W55" s="86">
        <f t="shared" si="17"/>
        <v>42</v>
      </c>
      <c r="X55" s="86">
        <f t="shared" si="17"/>
        <v>0</v>
      </c>
      <c r="Y55" s="86">
        <f t="shared" si="17"/>
        <v>51</v>
      </c>
      <c r="Z55" s="86">
        <f t="shared" si="17"/>
        <v>0</v>
      </c>
      <c r="AA55" s="86">
        <f t="shared" si="17"/>
        <v>51</v>
      </c>
      <c r="AB55" s="86">
        <f t="shared" si="17"/>
        <v>0</v>
      </c>
      <c r="AC55" s="86">
        <f t="shared" si="17"/>
        <v>51</v>
      </c>
      <c r="AD55" s="86">
        <f t="shared" si="17"/>
        <v>0</v>
      </c>
      <c r="AE55" s="85"/>
    </row>
    <row r="56" spans="1:31" s="27" customFormat="1" ht="18" customHeight="1" x14ac:dyDescent="0.25">
      <c r="A56" s="191" t="s">
        <v>664</v>
      </c>
      <c r="B56" s="70">
        <v>84</v>
      </c>
      <c r="C56" s="71">
        <v>84</v>
      </c>
      <c r="D56" s="71">
        <v>0</v>
      </c>
      <c r="E56" s="72">
        <v>84</v>
      </c>
      <c r="F56" s="72">
        <v>0</v>
      </c>
      <c r="G56" s="73">
        <v>80</v>
      </c>
      <c r="H56" s="73">
        <v>4</v>
      </c>
      <c r="I56" s="74">
        <v>80</v>
      </c>
      <c r="J56" s="74">
        <v>0</v>
      </c>
      <c r="K56" s="75">
        <v>84</v>
      </c>
      <c r="L56" s="75">
        <v>0</v>
      </c>
      <c r="M56" s="76">
        <v>2</v>
      </c>
      <c r="N56" s="76">
        <v>82</v>
      </c>
      <c r="O56" s="77">
        <v>2</v>
      </c>
      <c r="P56" s="77">
        <v>0</v>
      </c>
      <c r="Q56" s="78">
        <v>84</v>
      </c>
      <c r="R56" s="78">
        <v>0</v>
      </c>
      <c r="S56" s="79">
        <v>84</v>
      </c>
      <c r="T56" s="79">
        <v>0</v>
      </c>
      <c r="U56" s="80">
        <v>84</v>
      </c>
      <c r="V56" s="80">
        <v>0</v>
      </c>
      <c r="W56" s="81">
        <v>84</v>
      </c>
      <c r="X56" s="81">
        <v>0</v>
      </c>
      <c r="Y56" s="82">
        <v>80</v>
      </c>
      <c r="Z56" s="82">
        <v>4</v>
      </c>
      <c r="AA56" s="83">
        <v>84</v>
      </c>
      <c r="AB56" s="83">
        <v>0</v>
      </c>
      <c r="AC56" s="84">
        <v>84</v>
      </c>
      <c r="AD56" s="84">
        <v>0</v>
      </c>
      <c r="AE56" s="85"/>
    </row>
    <row r="57" spans="1:31" s="27" customFormat="1" ht="18" customHeight="1" x14ac:dyDescent="0.25">
      <c r="A57" s="191"/>
      <c r="B57" s="70">
        <v>31</v>
      </c>
      <c r="C57" s="71">
        <v>29</v>
      </c>
      <c r="D57" s="71">
        <v>2</v>
      </c>
      <c r="E57" s="72">
        <v>29</v>
      </c>
      <c r="F57" s="72">
        <v>0</v>
      </c>
      <c r="G57" s="73">
        <v>24</v>
      </c>
      <c r="H57" s="73">
        <v>7</v>
      </c>
      <c r="I57" s="74">
        <v>24</v>
      </c>
      <c r="J57" s="74">
        <v>0</v>
      </c>
      <c r="K57" s="75">
        <v>29</v>
      </c>
      <c r="L57" s="75">
        <v>2</v>
      </c>
      <c r="M57" s="76">
        <v>0</v>
      </c>
      <c r="N57" s="76">
        <v>31</v>
      </c>
      <c r="O57" s="77">
        <v>0</v>
      </c>
      <c r="P57" s="77">
        <v>0</v>
      </c>
      <c r="Q57" s="78">
        <v>27</v>
      </c>
      <c r="R57" s="78">
        <v>4</v>
      </c>
      <c r="S57" s="79">
        <v>28</v>
      </c>
      <c r="T57" s="79">
        <v>3</v>
      </c>
      <c r="U57" s="80">
        <v>21</v>
      </c>
      <c r="V57" s="80">
        <v>10</v>
      </c>
      <c r="W57" s="81">
        <v>21</v>
      </c>
      <c r="X57" s="81">
        <v>0</v>
      </c>
      <c r="Y57" s="82">
        <v>29</v>
      </c>
      <c r="Z57" s="82">
        <v>2</v>
      </c>
      <c r="AA57" s="83">
        <v>31</v>
      </c>
      <c r="AB57" s="83">
        <v>0</v>
      </c>
      <c r="AC57" s="84">
        <v>28</v>
      </c>
      <c r="AD57" s="84">
        <v>3</v>
      </c>
      <c r="AE57" s="85" t="s">
        <v>853</v>
      </c>
    </row>
    <row r="58" spans="1:31" s="27" customFormat="1" ht="18" customHeight="1" x14ac:dyDescent="0.25">
      <c r="A58" s="191"/>
      <c r="B58" s="86">
        <f>SUM(B56:B57)</f>
        <v>115</v>
      </c>
      <c r="C58" s="86">
        <f t="shared" ref="C58:AD58" si="18">SUM(C56:C57)</f>
        <v>113</v>
      </c>
      <c r="D58" s="86">
        <f t="shared" si="18"/>
        <v>2</v>
      </c>
      <c r="E58" s="86">
        <f t="shared" si="18"/>
        <v>113</v>
      </c>
      <c r="F58" s="86">
        <f t="shared" si="18"/>
        <v>0</v>
      </c>
      <c r="G58" s="86">
        <f t="shared" si="18"/>
        <v>104</v>
      </c>
      <c r="H58" s="86">
        <f t="shared" si="18"/>
        <v>11</v>
      </c>
      <c r="I58" s="86">
        <f t="shared" si="18"/>
        <v>104</v>
      </c>
      <c r="J58" s="86">
        <f t="shared" si="18"/>
        <v>0</v>
      </c>
      <c r="K58" s="86">
        <f t="shared" si="18"/>
        <v>113</v>
      </c>
      <c r="L58" s="86">
        <f t="shared" si="18"/>
        <v>2</v>
      </c>
      <c r="M58" s="86">
        <f t="shared" si="18"/>
        <v>2</v>
      </c>
      <c r="N58" s="86">
        <f t="shared" si="18"/>
        <v>113</v>
      </c>
      <c r="O58" s="86">
        <f t="shared" si="18"/>
        <v>2</v>
      </c>
      <c r="P58" s="86">
        <f t="shared" si="18"/>
        <v>0</v>
      </c>
      <c r="Q58" s="86">
        <f t="shared" si="18"/>
        <v>111</v>
      </c>
      <c r="R58" s="86">
        <f t="shared" si="18"/>
        <v>4</v>
      </c>
      <c r="S58" s="86">
        <f t="shared" si="18"/>
        <v>112</v>
      </c>
      <c r="T58" s="86">
        <f t="shared" si="18"/>
        <v>3</v>
      </c>
      <c r="U58" s="86">
        <f t="shared" si="18"/>
        <v>105</v>
      </c>
      <c r="V58" s="86">
        <f t="shared" si="18"/>
        <v>10</v>
      </c>
      <c r="W58" s="86">
        <f t="shared" si="18"/>
        <v>105</v>
      </c>
      <c r="X58" s="86">
        <f t="shared" si="18"/>
        <v>0</v>
      </c>
      <c r="Y58" s="86">
        <f t="shared" si="18"/>
        <v>109</v>
      </c>
      <c r="Z58" s="86">
        <f t="shared" si="18"/>
        <v>6</v>
      </c>
      <c r="AA58" s="86">
        <f t="shared" si="18"/>
        <v>115</v>
      </c>
      <c r="AB58" s="86">
        <f t="shared" si="18"/>
        <v>0</v>
      </c>
      <c r="AC58" s="86">
        <f t="shared" si="18"/>
        <v>112</v>
      </c>
      <c r="AD58" s="86">
        <f t="shared" si="18"/>
        <v>3</v>
      </c>
      <c r="AE58" s="85"/>
    </row>
    <row r="59" spans="1:31" s="27" customFormat="1" ht="18" customHeight="1" x14ac:dyDescent="0.25">
      <c r="A59" s="191" t="s">
        <v>665</v>
      </c>
      <c r="B59" s="70">
        <v>39</v>
      </c>
      <c r="C59" s="71">
        <v>39</v>
      </c>
      <c r="D59" s="71">
        <v>0</v>
      </c>
      <c r="E59" s="72">
        <v>39</v>
      </c>
      <c r="F59" s="72">
        <v>0</v>
      </c>
      <c r="G59" s="73">
        <v>21</v>
      </c>
      <c r="H59" s="73">
        <v>18</v>
      </c>
      <c r="I59" s="74">
        <v>21</v>
      </c>
      <c r="J59" s="74">
        <v>0</v>
      </c>
      <c r="K59" s="75">
        <v>39</v>
      </c>
      <c r="L59" s="75">
        <v>0</v>
      </c>
      <c r="M59" s="76">
        <v>2</v>
      </c>
      <c r="N59" s="76">
        <v>37</v>
      </c>
      <c r="O59" s="77">
        <v>2</v>
      </c>
      <c r="P59" s="77">
        <v>0</v>
      </c>
      <c r="Q59" s="78">
        <v>39</v>
      </c>
      <c r="R59" s="78">
        <v>0</v>
      </c>
      <c r="S59" s="79">
        <v>39</v>
      </c>
      <c r="T59" s="79">
        <v>0</v>
      </c>
      <c r="U59" s="80">
        <v>32</v>
      </c>
      <c r="V59" s="80">
        <v>7</v>
      </c>
      <c r="W59" s="81">
        <v>32</v>
      </c>
      <c r="X59" s="81">
        <v>0</v>
      </c>
      <c r="Y59" s="82">
        <v>39</v>
      </c>
      <c r="Z59" s="82">
        <v>0</v>
      </c>
      <c r="AA59" s="83">
        <v>39</v>
      </c>
      <c r="AB59" s="83">
        <v>0</v>
      </c>
      <c r="AC59" s="84">
        <v>39</v>
      </c>
      <c r="AD59" s="84">
        <v>0</v>
      </c>
      <c r="AE59" s="85"/>
    </row>
    <row r="60" spans="1:31" s="27" customFormat="1" ht="18" customHeight="1" x14ac:dyDescent="0.25">
      <c r="A60" s="191"/>
      <c r="B60" s="70">
        <v>36</v>
      </c>
      <c r="C60" s="71">
        <v>35</v>
      </c>
      <c r="D60" s="71">
        <v>1</v>
      </c>
      <c r="E60" s="72">
        <v>35</v>
      </c>
      <c r="F60" s="72">
        <v>0</v>
      </c>
      <c r="G60" s="73">
        <v>19</v>
      </c>
      <c r="H60" s="73">
        <v>17</v>
      </c>
      <c r="I60" s="74">
        <v>19</v>
      </c>
      <c r="J60" s="74">
        <v>0</v>
      </c>
      <c r="K60" s="75">
        <v>33</v>
      </c>
      <c r="L60" s="75">
        <v>3</v>
      </c>
      <c r="M60" s="76">
        <v>2</v>
      </c>
      <c r="N60" s="76">
        <v>34</v>
      </c>
      <c r="O60" s="77">
        <v>2</v>
      </c>
      <c r="P60" s="77">
        <v>0</v>
      </c>
      <c r="Q60" s="78">
        <v>32</v>
      </c>
      <c r="R60" s="78">
        <v>4</v>
      </c>
      <c r="S60" s="79">
        <v>34</v>
      </c>
      <c r="T60" s="79">
        <v>2</v>
      </c>
      <c r="U60" s="80">
        <v>23</v>
      </c>
      <c r="V60" s="80">
        <v>13</v>
      </c>
      <c r="W60" s="81">
        <v>23</v>
      </c>
      <c r="X60" s="81">
        <v>0</v>
      </c>
      <c r="Y60" s="82">
        <v>35</v>
      </c>
      <c r="Z60" s="82">
        <v>1</v>
      </c>
      <c r="AA60" s="83">
        <v>33</v>
      </c>
      <c r="AB60" s="83">
        <v>3</v>
      </c>
      <c r="AC60" s="84">
        <v>34</v>
      </c>
      <c r="AD60" s="84">
        <v>2</v>
      </c>
      <c r="AE60" s="92" t="s">
        <v>854</v>
      </c>
    </row>
    <row r="61" spans="1:31" s="27" customFormat="1" ht="18" customHeight="1" x14ac:dyDescent="0.25">
      <c r="A61" s="191"/>
      <c r="B61" s="86">
        <f>SUM(B59:B60)</f>
        <v>75</v>
      </c>
      <c r="C61" s="86">
        <f t="shared" ref="C61:AD61" si="19">SUM(C59:C60)</f>
        <v>74</v>
      </c>
      <c r="D61" s="86">
        <f t="shared" si="19"/>
        <v>1</v>
      </c>
      <c r="E61" s="86">
        <f t="shared" si="19"/>
        <v>74</v>
      </c>
      <c r="F61" s="86">
        <f t="shared" si="19"/>
        <v>0</v>
      </c>
      <c r="G61" s="86">
        <f t="shared" si="19"/>
        <v>40</v>
      </c>
      <c r="H61" s="86">
        <f t="shared" si="19"/>
        <v>35</v>
      </c>
      <c r="I61" s="86">
        <f t="shared" si="19"/>
        <v>40</v>
      </c>
      <c r="J61" s="86">
        <f t="shared" si="19"/>
        <v>0</v>
      </c>
      <c r="K61" s="86">
        <f t="shared" si="19"/>
        <v>72</v>
      </c>
      <c r="L61" s="86">
        <f t="shared" si="19"/>
        <v>3</v>
      </c>
      <c r="M61" s="86">
        <f t="shared" si="19"/>
        <v>4</v>
      </c>
      <c r="N61" s="86">
        <f t="shared" si="19"/>
        <v>71</v>
      </c>
      <c r="O61" s="86">
        <f t="shared" si="19"/>
        <v>4</v>
      </c>
      <c r="P61" s="86">
        <f t="shared" si="19"/>
        <v>0</v>
      </c>
      <c r="Q61" s="86">
        <f t="shared" si="19"/>
        <v>71</v>
      </c>
      <c r="R61" s="86">
        <f t="shared" si="19"/>
        <v>4</v>
      </c>
      <c r="S61" s="86">
        <f t="shared" si="19"/>
        <v>73</v>
      </c>
      <c r="T61" s="86">
        <f t="shared" si="19"/>
        <v>2</v>
      </c>
      <c r="U61" s="86">
        <f t="shared" si="19"/>
        <v>55</v>
      </c>
      <c r="V61" s="86">
        <f t="shared" si="19"/>
        <v>20</v>
      </c>
      <c r="W61" s="86">
        <f t="shared" si="19"/>
        <v>55</v>
      </c>
      <c r="X61" s="86">
        <f t="shared" si="19"/>
        <v>0</v>
      </c>
      <c r="Y61" s="86">
        <f t="shared" si="19"/>
        <v>74</v>
      </c>
      <c r="Z61" s="86">
        <f t="shared" si="19"/>
        <v>1</v>
      </c>
      <c r="AA61" s="86">
        <f t="shared" si="19"/>
        <v>72</v>
      </c>
      <c r="AB61" s="86">
        <f t="shared" si="19"/>
        <v>3</v>
      </c>
      <c r="AC61" s="86">
        <f t="shared" si="19"/>
        <v>73</v>
      </c>
      <c r="AD61" s="86">
        <f t="shared" si="19"/>
        <v>2</v>
      </c>
      <c r="AE61" s="85"/>
    </row>
    <row r="62" spans="1:31" s="27" customFormat="1" ht="18" customHeight="1" x14ac:dyDescent="0.25">
      <c r="A62" s="191" t="s">
        <v>666</v>
      </c>
      <c r="B62" s="70">
        <v>37</v>
      </c>
      <c r="C62" s="71">
        <v>37</v>
      </c>
      <c r="D62" s="71">
        <v>0</v>
      </c>
      <c r="E62" s="72">
        <v>37</v>
      </c>
      <c r="F62" s="72">
        <v>0</v>
      </c>
      <c r="G62" s="73">
        <v>37</v>
      </c>
      <c r="H62" s="73">
        <v>0</v>
      </c>
      <c r="I62" s="74">
        <v>37</v>
      </c>
      <c r="J62" s="74">
        <v>0</v>
      </c>
      <c r="K62" s="75">
        <v>37</v>
      </c>
      <c r="L62" s="75">
        <v>0</v>
      </c>
      <c r="M62" s="76">
        <v>1</v>
      </c>
      <c r="N62" s="76">
        <v>36</v>
      </c>
      <c r="O62" s="77">
        <v>1</v>
      </c>
      <c r="P62" s="77">
        <v>0</v>
      </c>
      <c r="Q62" s="78">
        <v>37</v>
      </c>
      <c r="R62" s="78">
        <v>0</v>
      </c>
      <c r="S62" s="79">
        <v>37</v>
      </c>
      <c r="T62" s="79">
        <v>0</v>
      </c>
      <c r="U62" s="80">
        <v>37</v>
      </c>
      <c r="V62" s="80">
        <v>0</v>
      </c>
      <c r="W62" s="81">
        <v>37</v>
      </c>
      <c r="X62" s="81">
        <v>0</v>
      </c>
      <c r="Y62" s="82">
        <v>37</v>
      </c>
      <c r="Z62" s="82">
        <v>0</v>
      </c>
      <c r="AA62" s="83">
        <v>37</v>
      </c>
      <c r="AB62" s="83">
        <v>0</v>
      </c>
      <c r="AC62" s="84">
        <v>37</v>
      </c>
      <c r="AD62" s="84">
        <v>0</v>
      </c>
      <c r="AE62" s="85"/>
    </row>
    <row r="63" spans="1:31" s="27" customFormat="1" ht="18" customHeight="1" x14ac:dyDescent="0.25">
      <c r="A63" s="191"/>
      <c r="B63" s="70">
        <v>11</v>
      </c>
      <c r="C63" s="71">
        <v>11</v>
      </c>
      <c r="D63" s="71">
        <v>0</v>
      </c>
      <c r="E63" s="72">
        <v>11</v>
      </c>
      <c r="F63" s="72">
        <v>0</v>
      </c>
      <c r="G63" s="73">
        <v>10</v>
      </c>
      <c r="H63" s="73">
        <v>1</v>
      </c>
      <c r="I63" s="74">
        <v>10</v>
      </c>
      <c r="J63" s="74">
        <v>0</v>
      </c>
      <c r="K63" s="75">
        <v>11</v>
      </c>
      <c r="L63" s="75">
        <v>0</v>
      </c>
      <c r="M63" s="76">
        <v>0</v>
      </c>
      <c r="N63" s="76">
        <v>11</v>
      </c>
      <c r="O63" s="77">
        <v>0</v>
      </c>
      <c r="P63" s="77">
        <v>0</v>
      </c>
      <c r="Q63" s="78">
        <v>11</v>
      </c>
      <c r="R63" s="78">
        <v>0</v>
      </c>
      <c r="S63" s="79">
        <v>11</v>
      </c>
      <c r="T63" s="79">
        <v>0</v>
      </c>
      <c r="U63" s="80">
        <v>11</v>
      </c>
      <c r="V63" s="80">
        <v>0</v>
      </c>
      <c r="W63" s="81">
        <v>11</v>
      </c>
      <c r="X63" s="81">
        <v>0</v>
      </c>
      <c r="Y63" s="82">
        <v>11</v>
      </c>
      <c r="Z63" s="82">
        <v>0</v>
      </c>
      <c r="AA63" s="83">
        <v>11</v>
      </c>
      <c r="AB63" s="83">
        <v>0</v>
      </c>
      <c r="AC63" s="84">
        <v>11</v>
      </c>
      <c r="AD63" s="84">
        <v>0</v>
      </c>
      <c r="AE63" s="85"/>
    </row>
    <row r="64" spans="1:31" s="27" customFormat="1" ht="18" customHeight="1" x14ac:dyDescent="0.25">
      <c r="A64" s="191"/>
      <c r="B64" s="86">
        <f>SUM(B62:B63)</f>
        <v>48</v>
      </c>
      <c r="C64" s="86">
        <f t="shared" ref="C64:AD64" si="20">SUM(C62:C63)</f>
        <v>48</v>
      </c>
      <c r="D64" s="86">
        <f t="shared" si="20"/>
        <v>0</v>
      </c>
      <c r="E64" s="86">
        <f t="shared" si="20"/>
        <v>48</v>
      </c>
      <c r="F64" s="86">
        <f t="shared" si="20"/>
        <v>0</v>
      </c>
      <c r="G64" s="86">
        <f t="shared" si="20"/>
        <v>47</v>
      </c>
      <c r="H64" s="86">
        <f t="shared" si="20"/>
        <v>1</v>
      </c>
      <c r="I64" s="86">
        <f t="shared" si="20"/>
        <v>47</v>
      </c>
      <c r="J64" s="86">
        <f t="shared" si="20"/>
        <v>0</v>
      </c>
      <c r="K64" s="86">
        <f t="shared" si="20"/>
        <v>48</v>
      </c>
      <c r="L64" s="86">
        <f t="shared" si="20"/>
        <v>0</v>
      </c>
      <c r="M64" s="86">
        <f t="shared" si="20"/>
        <v>1</v>
      </c>
      <c r="N64" s="86">
        <f t="shared" si="20"/>
        <v>47</v>
      </c>
      <c r="O64" s="86">
        <f t="shared" si="20"/>
        <v>1</v>
      </c>
      <c r="P64" s="86">
        <f t="shared" si="20"/>
        <v>0</v>
      </c>
      <c r="Q64" s="86">
        <f t="shared" si="20"/>
        <v>48</v>
      </c>
      <c r="R64" s="86">
        <f t="shared" si="20"/>
        <v>0</v>
      </c>
      <c r="S64" s="86">
        <f t="shared" si="20"/>
        <v>48</v>
      </c>
      <c r="T64" s="86">
        <f t="shared" si="20"/>
        <v>0</v>
      </c>
      <c r="U64" s="86">
        <f t="shared" si="20"/>
        <v>48</v>
      </c>
      <c r="V64" s="86">
        <f t="shared" si="20"/>
        <v>0</v>
      </c>
      <c r="W64" s="86">
        <f t="shared" si="20"/>
        <v>48</v>
      </c>
      <c r="X64" s="86">
        <f t="shared" si="20"/>
        <v>0</v>
      </c>
      <c r="Y64" s="86">
        <f t="shared" si="20"/>
        <v>48</v>
      </c>
      <c r="Z64" s="86">
        <f t="shared" si="20"/>
        <v>0</v>
      </c>
      <c r="AA64" s="86">
        <f t="shared" si="20"/>
        <v>48</v>
      </c>
      <c r="AB64" s="86">
        <f t="shared" si="20"/>
        <v>0</v>
      </c>
      <c r="AC64" s="86">
        <f t="shared" si="20"/>
        <v>48</v>
      </c>
      <c r="AD64" s="86">
        <f t="shared" si="20"/>
        <v>0</v>
      </c>
      <c r="AE64" s="85"/>
    </row>
    <row r="65" spans="1:55" ht="18" customHeight="1" x14ac:dyDescent="0.25">
      <c r="A65" s="191" t="s">
        <v>667</v>
      </c>
      <c r="B65" s="70">
        <v>95</v>
      </c>
      <c r="C65" s="71">
        <v>95</v>
      </c>
      <c r="D65" s="71">
        <v>0</v>
      </c>
      <c r="E65" s="72">
        <v>88</v>
      </c>
      <c r="F65" s="72">
        <v>7</v>
      </c>
      <c r="G65" s="73">
        <v>78</v>
      </c>
      <c r="H65" s="73">
        <v>17</v>
      </c>
      <c r="I65" s="74">
        <v>61</v>
      </c>
      <c r="J65" s="74">
        <v>17</v>
      </c>
      <c r="K65" s="75">
        <v>90</v>
      </c>
      <c r="L65" s="75">
        <v>5</v>
      </c>
      <c r="M65" s="76">
        <v>0</v>
      </c>
      <c r="N65" s="76">
        <v>95</v>
      </c>
      <c r="O65" s="77">
        <v>0</v>
      </c>
      <c r="P65" s="77">
        <v>0</v>
      </c>
      <c r="Q65" s="78">
        <v>95</v>
      </c>
      <c r="R65" s="78">
        <v>0</v>
      </c>
      <c r="S65" s="79">
        <v>95</v>
      </c>
      <c r="T65" s="79">
        <v>0</v>
      </c>
      <c r="U65" s="80">
        <v>90</v>
      </c>
      <c r="V65" s="80">
        <v>5</v>
      </c>
      <c r="W65" s="81">
        <v>90</v>
      </c>
      <c r="X65" s="81">
        <v>0</v>
      </c>
      <c r="Y65" s="82">
        <v>77</v>
      </c>
      <c r="Z65" s="82">
        <v>18</v>
      </c>
      <c r="AA65" s="83">
        <v>95</v>
      </c>
      <c r="AB65" s="83">
        <v>0</v>
      </c>
      <c r="AC65" s="84">
        <v>95</v>
      </c>
      <c r="AD65" s="84">
        <v>0</v>
      </c>
      <c r="AE65" s="85" t="s">
        <v>937</v>
      </c>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row>
    <row r="66" spans="1:55" ht="18" customHeight="1" x14ac:dyDescent="0.25">
      <c r="A66" s="191"/>
      <c r="B66" s="70">
        <v>10</v>
      </c>
      <c r="C66" s="71">
        <v>10</v>
      </c>
      <c r="D66" s="71">
        <v>0</v>
      </c>
      <c r="E66" s="72">
        <v>10</v>
      </c>
      <c r="F66" s="72">
        <v>0</v>
      </c>
      <c r="G66" s="73">
        <v>10</v>
      </c>
      <c r="H66" s="73">
        <v>0</v>
      </c>
      <c r="I66" s="74">
        <v>10</v>
      </c>
      <c r="J66" s="74">
        <v>0</v>
      </c>
      <c r="K66" s="75">
        <v>10</v>
      </c>
      <c r="L66" s="75">
        <v>0</v>
      </c>
      <c r="M66" s="76">
        <v>9</v>
      </c>
      <c r="N66" s="76">
        <v>1</v>
      </c>
      <c r="O66" s="77">
        <v>9</v>
      </c>
      <c r="P66" s="77">
        <v>0</v>
      </c>
      <c r="Q66" s="78">
        <v>10</v>
      </c>
      <c r="R66" s="78">
        <v>0</v>
      </c>
      <c r="S66" s="79">
        <v>10</v>
      </c>
      <c r="T66" s="79">
        <v>0</v>
      </c>
      <c r="U66" s="80">
        <v>10</v>
      </c>
      <c r="V66" s="80">
        <v>0</v>
      </c>
      <c r="W66" s="81">
        <v>10</v>
      </c>
      <c r="X66" s="81">
        <v>0</v>
      </c>
      <c r="Y66" s="82">
        <v>10</v>
      </c>
      <c r="Z66" s="82">
        <v>0</v>
      </c>
      <c r="AA66" s="83">
        <v>10</v>
      </c>
      <c r="AB66" s="83">
        <v>0</v>
      </c>
      <c r="AC66" s="84">
        <v>10</v>
      </c>
      <c r="AD66" s="84">
        <v>0</v>
      </c>
      <c r="AE66" s="85" t="s">
        <v>855</v>
      </c>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row>
    <row r="67" spans="1:55" ht="18" customHeight="1" x14ac:dyDescent="0.25">
      <c r="A67" s="191"/>
      <c r="B67" s="86">
        <f>SUM(B65:B66)</f>
        <v>105</v>
      </c>
      <c r="C67" s="86">
        <f t="shared" ref="C67:AD67" si="21">SUM(C65:C66)</f>
        <v>105</v>
      </c>
      <c r="D67" s="86">
        <f t="shared" si="21"/>
        <v>0</v>
      </c>
      <c r="E67" s="86">
        <f t="shared" si="21"/>
        <v>98</v>
      </c>
      <c r="F67" s="86">
        <f t="shared" si="21"/>
        <v>7</v>
      </c>
      <c r="G67" s="86">
        <f t="shared" si="21"/>
        <v>88</v>
      </c>
      <c r="H67" s="86">
        <f t="shared" si="21"/>
        <v>17</v>
      </c>
      <c r="I67" s="86">
        <f t="shared" si="21"/>
        <v>71</v>
      </c>
      <c r="J67" s="86">
        <f t="shared" si="21"/>
        <v>17</v>
      </c>
      <c r="K67" s="86">
        <f t="shared" si="21"/>
        <v>100</v>
      </c>
      <c r="L67" s="86">
        <f t="shared" si="21"/>
        <v>5</v>
      </c>
      <c r="M67" s="86">
        <f t="shared" si="21"/>
        <v>9</v>
      </c>
      <c r="N67" s="86">
        <f t="shared" si="21"/>
        <v>96</v>
      </c>
      <c r="O67" s="86">
        <f t="shared" si="21"/>
        <v>9</v>
      </c>
      <c r="P67" s="86">
        <f t="shared" si="21"/>
        <v>0</v>
      </c>
      <c r="Q67" s="86">
        <f t="shared" si="21"/>
        <v>105</v>
      </c>
      <c r="R67" s="86">
        <f t="shared" si="21"/>
        <v>0</v>
      </c>
      <c r="S67" s="86">
        <f t="shared" si="21"/>
        <v>105</v>
      </c>
      <c r="T67" s="86">
        <f t="shared" si="21"/>
        <v>0</v>
      </c>
      <c r="U67" s="86">
        <f t="shared" si="21"/>
        <v>100</v>
      </c>
      <c r="V67" s="86">
        <f t="shared" si="21"/>
        <v>5</v>
      </c>
      <c r="W67" s="86">
        <f t="shared" si="21"/>
        <v>100</v>
      </c>
      <c r="X67" s="86">
        <f t="shared" si="21"/>
        <v>0</v>
      </c>
      <c r="Y67" s="86">
        <f t="shared" si="21"/>
        <v>87</v>
      </c>
      <c r="Z67" s="86">
        <f t="shared" si="21"/>
        <v>18</v>
      </c>
      <c r="AA67" s="86">
        <f t="shared" si="21"/>
        <v>105</v>
      </c>
      <c r="AB67" s="86">
        <f t="shared" si="21"/>
        <v>0</v>
      </c>
      <c r="AC67" s="86">
        <f t="shared" si="21"/>
        <v>105</v>
      </c>
      <c r="AD67" s="86">
        <f t="shared" si="21"/>
        <v>0</v>
      </c>
      <c r="AE67" s="85"/>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row>
    <row r="68" spans="1:55" ht="15" customHeight="1" x14ac:dyDescent="0.25"/>
    <row r="69" spans="1:55" ht="15" customHeight="1" x14ac:dyDescent="0.25"/>
    <row r="70" spans="1:55" ht="15" customHeight="1" x14ac:dyDescent="0.25"/>
    <row r="71" spans="1:55" ht="15" customHeight="1" x14ac:dyDescent="0.25"/>
    <row r="72" spans="1:55" ht="15" customHeight="1" x14ac:dyDescent="0.25"/>
    <row r="73" spans="1:55" ht="15" customHeight="1" x14ac:dyDescent="0.25"/>
    <row r="74" spans="1:55" ht="15" customHeight="1" x14ac:dyDescent="0.25"/>
    <row r="75" spans="1:55" ht="15" customHeight="1" x14ac:dyDescent="0.25"/>
    <row r="76" spans="1:55" ht="15" customHeight="1" x14ac:dyDescent="0.25"/>
    <row r="77" spans="1:55" ht="15" customHeight="1" x14ac:dyDescent="0.25"/>
    <row r="78" spans="1:55" ht="15" customHeight="1" x14ac:dyDescent="0.25"/>
    <row r="79" spans="1:55" ht="15" customHeight="1" x14ac:dyDescent="0.25"/>
    <row r="80" spans="1:55"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sheetData>
  <mergeCells count="39">
    <mergeCell ref="AA2:AB2"/>
    <mergeCell ref="A1:AE1"/>
    <mergeCell ref="A2:A3"/>
    <mergeCell ref="B2:B3"/>
    <mergeCell ref="C2:D2"/>
    <mergeCell ref="E2:F2"/>
    <mergeCell ref="G2:H2"/>
    <mergeCell ref="I2:J2"/>
    <mergeCell ref="K2:L2"/>
    <mergeCell ref="M2:N2"/>
    <mergeCell ref="O2:P2"/>
    <mergeCell ref="A26:A28"/>
    <mergeCell ref="AC2:AD2"/>
    <mergeCell ref="A4:AE4"/>
    <mergeCell ref="A65:A67"/>
    <mergeCell ref="A62:A64"/>
    <mergeCell ref="A59:A61"/>
    <mergeCell ref="A56:A58"/>
    <mergeCell ref="A53:A55"/>
    <mergeCell ref="A50:A52"/>
    <mergeCell ref="A47:A49"/>
    <mergeCell ref="A44:A46"/>
    <mergeCell ref="Q2:R2"/>
    <mergeCell ref="S2:T2"/>
    <mergeCell ref="U2:V2"/>
    <mergeCell ref="W2:X2"/>
    <mergeCell ref="Y2:Z2"/>
    <mergeCell ref="A41:A43"/>
    <mergeCell ref="A38:A40"/>
    <mergeCell ref="A35:A37"/>
    <mergeCell ref="A32:A34"/>
    <mergeCell ref="A29:A31"/>
    <mergeCell ref="A5:A7"/>
    <mergeCell ref="A23:A25"/>
    <mergeCell ref="A20:A22"/>
    <mergeCell ref="A17:A19"/>
    <mergeCell ref="A14:A16"/>
    <mergeCell ref="A11:A13"/>
    <mergeCell ref="A8:A10"/>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81"/>
  <sheetViews>
    <sheetView topLeftCell="A2" zoomScale="80" zoomScaleNormal="80" workbookViewId="0">
      <pane ySplit="1" topLeftCell="A170" activePane="bottomLeft" state="frozen"/>
      <selection activeCell="A2" sqref="A2"/>
      <selection pane="bottomLeft" activeCell="AC172" sqref="AC172"/>
    </sheetView>
  </sheetViews>
  <sheetFormatPr defaultRowHeight="15" x14ac:dyDescent="0.25"/>
  <cols>
    <col min="1" max="1" width="34.28515625" style="139" customWidth="1"/>
    <col min="2" max="30" width="9.140625" style="139"/>
    <col min="31" max="31" width="21.28515625" style="139" customWidth="1"/>
    <col min="32" max="16384" width="9.140625" style="139"/>
  </cols>
  <sheetData>
    <row r="1" spans="1:55" ht="32.25" customHeight="1" x14ac:dyDescent="0.25">
      <c r="A1" s="170" t="s">
        <v>3</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2"/>
      <c r="AF1" s="31"/>
      <c r="AG1" s="31"/>
      <c r="AH1" s="31"/>
      <c r="AI1" s="31"/>
      <c r="AJ1" s="31"/>
      <c r="AK1" s="31"/>
      <c r="AL1" s="31"/>
      <c r="AM1" s="31"/>
      <c r="AN1" s="31"/>
      <c r="AO1" s="31"/>
      <c r="AP1" s="31"/>
      <c r="AQ1" s="31"/>
      <c r="AR1" s="31"/>
      <c r="AS1" s="31"/>
      <c r="AT1" s="31"/>
      <c r="AU1" s="31"/>
      <c r="AV1" s="31"/>
      <c r="AW1" s="31"/>
      <c r="AX1" s="31"/>
      <c r="AY1" s="31"/>
      <c r="AZ1" s="31"/>
      <c r="BA1" s="31"/>
      <c r="BB1" s="31"/>
      <c r="BC1" s="31"/>
    </row>
    <row r="2" spans="1:55" ht="216.75" customHeight="1" x14ac:dyDescent="0.25">
      <c r="A2" s="165" t="s">
        <v>25</v>
      </c>
      <c r="B2" s="173" t="s">
        <v>0</v>
      </c>
      <c r="C2" s="175" t="s">
        <v>17</v>
      </c>
      <c r="D2" s="176"/>
      <c r="E2" s="177" t="s">
        <v>18</v>
      </c>
      <c r="F2" s="178"/>
      <c r="G2" s="179" t="s">
        <v>19</v>
      </c>
      <c r="H2" s="180"/>
      <c r="I2" s="181" t="s">
        <v>20</v>
      </c>
      <c r="J2" s="182"/>
      <c r="K2" s="183" t="s">
        <v>21</v>
      </c>
      <c r="L2" s="184"/>
      <c r="M2" s="185" t="s">
        <v>4</v>
      </c>
      <c r="N2" s="186"/>
      <c r="O2" s="187" t="s">
        <v>5</v>
      </c>
      <c r="P2" s="188"/>
      <c r="Q2" s="195" t="s">
        <v>22</v>
      </c>
      <c r="R2" s="196"/>
      <c r="S2" s="197" t="s">
        <v>23</v>
      </c>
      <c r="T2" s="198"/>
      <c r="U2" s="199" t="s">
        <v>6</v>
      </c>
      <c r="V2" s="200"/>
      <c r="W2" s="201" t="s">
        <v>7</v>
      </c>
      <c r="X2" s="202"/>
      <c r="Y2" s="203" t="s">
        <v>8</v>
      </c>
      <c r="Z2" s="204"/>
      <c r="AA2" s="205" t="s">
        <v>9</v>
      </c>
      <c r="AB2" s="206"/>
      <c r="AC2" s="189" t="s">
        <v>24</v>
      </c>
      <c r="AD2" s="190"/>
      <c r="AE2" s="33" t="s">
        <v>10</v>
      </c>
      <c r="AF2" s="24"/>
      <c r="AG2" s="24"/>
      <c r="AH2" s="24"/>
      <c r="AI2" s="24"/>
      <c r="AJ2" s="24"/>
      <c r="AK2" s="24"/>
      <c r="AL2" s="24"/>
      <c r="AM2" s="24"/>
      <c r="AN2" s="24"/>
      <c r="AO2" s="24"/>
      <c r="AP2" s="24"/>
      <c r="AQ2" s="24"/>
      <c r="AR2" s="24"/>
      <c r="AS2" s="24"/>
      <c r="AT2" s="24"/>
      <c r="AU2" s="24"/>
      <c r="AV2" s="24"/>
      <c r="AW2" s="24"/>
      <c r="AX2" s="24"/>
      <c r="AY2" s="24"/>
      <c r="AZ2" s="24"/>
      <c r="BA2" s="24"/>
      <c r="BB2" s="24"/>
      <c r="BC2" s="24"/>
    </row>
    <row r="3" spans="1:55" ht="35.25" customHeight="1" x14ac:dyDescent="0.25">
      <c r="A3" s="166"/>
      <c r="B3" s="174"/>
      <c r="C3" s="34" t="s">
        <v>1</v>
      </c>
      <c r="D3" s="34" t="s">
        <v>2</v>
      </c>
      <c r="E3" s="35" t="s">
        <v>1</v>
      </c>
      <c r="F3" s="35" t="s">
        <v>2</v>
      </c>
      <c r="G3" s="130" t="s">
        <v>1</v>
      </c>
      <c r="H3" s="130" t="s">
        <v>2</v>
      </c>
      <c r="I3" s="36" t="s">
        <v>1</v>
      </c>
      <c r="J3" s="36" t="s">
        <v>2</v>
      </c>
      <c r="K3" s="131" t="s">
        <v>1</v>
      </c>
      <c r="L3" s="131" t="s">
        <v>2</v>
      </c>
      <c r="M3" s="132" t="s">
        <v>1</v>
      </c>
      <c r="N3" s="132" t="s">
        <v>2</v>
      </c>
      <c r="O3" s="133" t="s">
        <v>1</v>
      </c>
      <c r="P3" s="133" t="s">
        <v>2</v>
      </c>
      <c r="Q3" s="134" t="s">
        <v>1</v>
      </c>
      <c r="R3" s="134" t="s">
        <v>2</v>
      </c>
      <c r="S3" s="135" t="s">
        <v>1</v>
      </c>
      <c r="T3" s="135" t="s">
        <v>2</v>
      </c>
      <c r="U3" s="136" t="s">
        <v>1</v>
      </c>
      <c r="V3" s="136" t="s">
        <v>2</v>
      </c>
      <c r="W3" s="137" t="s">
        <v>1</v>
      </c>
      <c r="X3" s="137" t="s">
        <v>2</v>
      </c>
      <c r="Y3" s="138" t="s">
        <v>1</v>
      </c>
      <c r="Z3" s="138" t="s">
        <v>2</v>
      </c>
      <c r="AA3" s="39" t="s">
        <v>1</v>
      </c>
      <c r="AB3" s="39" t="s">
        <v>2</v>
      </c>
      <c r="AC3" s="40" t="s">
        <v>1</v>
      </c>
      <c r="AD3" s="40" t="s">
        <v>2</v>
      </c>
      <c r="AE3" s="33" t="s">
        <v>11</v>
      </c>
      <c r="AF3" s="25"/>
      <c r="AG3" s="25"/>
      <c r="AH3" s="25"/>
      <c r="AI3" s="25"/>
      <c r="AJ3" s="25"/>
      <c r="AK3" s="25"/>
      <c r="AL3" s="25"/>
      <c r="AM3" s="25"/>
      <c r="AN3" s="25"/>
      <c r="AO3" s="25"/>
      <c r="AP3" s="25"/>
      <c r="AQ3" s="25"/>
      <c r="AR3" s="25"/>
      <c r="AS3" s="25"/>
      <c r="AT3" s="25"/>
      <c r="AU3" s="28"/>
      <c r="AV3" s="25"/>
      <c r="AW3" s="25"/>
      <c r="AX3" s="25"/>
      <c r="AY3" s="25"/>
      <c r="AZ3" s="25"/>
      <c r="BA3" s="25"/>
      <c r="BB3" s="25"/>
      <c r="BC3" s="25"/>
    </row>
    <row r="4" spans="1:55" ht="21.75" customHeight="1" x14ac:dyDescent="0.25">
      <c r="A4" s="192" t="s">
        <v>602</v>
      </c>
      <c r="B4" s="19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4"/>
      <c r="AF4" s="30"/>
      <c r="AG4" s="30"/>
      <c r="AH4" s="30"/>
      <c r="AI4" s="30"/>
      <c r="AJ4" s="30"/>
      <c r="AK4" s="30"/>
      <c r="AL4" s="30"/>
      <c r="AM4" s="30"/>
      <c r="AN4" s="30"/>
      <c r="AO4" s="30"/>
      <c r="AP4" s="30"/>
      <c r="AQ4" s="30"/>
      <c r="AR4" s="30"/>
      <c r="AS4" s="30"/>
      <c r="AT4" s="30"/>
      <c r="AU4" s="30"/>
      <c r="AV4" s="30"/>
      <c r="AW4" s="30"/>
      <c r="AX4" s="30"/>
      <c r="AY4" s="30"/>
      <c r="AZ4" s="30"/>
      <c r="BA4" s="30"/>
      <c r="BB4" s="30"/>
      <c r="BC4" s="30"/>
    </row>
    <row r="5" spans="1:55" ht="20.25" customHeight="1" x14ac:dyDescent="0.25">
      <c r="A5" s="191" t="s">
        <v>668</v>
      </c>
      <c r="B5" s="115">
        <v>48</v>
      </c>
      <c r="C5" s="116">
        <v>48</v>
      </c>
      <c r="D5" s="116">
        <v>0</v>
      </c>
      <c r="E5" s="117">
        <v>48</v>
      </c>
      <c r="F5" s="117">
        <v>0</v>
      </c>
      <c r="G5" s="118">
        <v>45</v>
      </c>
      <c r="H5" s="118">
        <v>3</v>
      </c>
      <c r="I5" s="119">
        <v>45</v>
      </c>
      <c r="J5" s="119">
        <v>0</v>
      </c>
      <c r="K5" s="120">
        <v>48</v>
      </c>
      <c r="L5" s="120">
        <v>0</v>
      </c>
      <c r="M5" s="121">
        <v>0</v>
      </c>
      <c r="N5" s="121">
        <v>48</v>
      </c>
      <c r="O5" s="122">
        <v>0</v>
      </c>
      <c r="P5" s="122">
        <v>0</v>
      </c>
      <c r="Q5" s="123">
        <v>48</v>
      </c>
      <c r="R5" s="123">
        <v>0</v>
      </c>
      <c r="S5" s="124">
        <v>48</v>
      </c>
      <c r="T5" s="124">
        <v>0</v>
      </c>
      <c r="U5" s="125">
        <v>43</v>
      </c>
      <c r="V5" s="125">
        <v>5</v>
      </c>
      <c r="W5" s="126">
        <v>43</v>
      </c>
      <c r="X5" s="126">
        <v>0</v>
      </c>
      <c r="Y5" s="127">
        <v>48</v>
      </c>
      <c r="Z5" s="127">
        <v>0</v>
      </c>
      <c r="AA5" s="128">
        <v>48</v>
      </c>
      <c r="AB5" s="128">
        <v>0</v>
      </c>
      <c r="AC5" s="129">
        <v>48</v>
      </c>
      <c r="AD5" s="129">
        <v>0</v>
      </c>
      <c r="AE5" s="69"/>
      <c r="AF5" s="26"/>
      <c r="AG5" s="26"/>
      <c r="AH5" s="26"/>
      <c r="AI5" s="29"/>
      <c r="AJ5" s="29"/>
      <c r="AK5" s="29"/>
      <c r="AL5" s="29"/>
      <c r="AM5" s="29"/>
      <c r="AN5" s="29"/>
      <c r="AO5" s="29"/>
      <c r="AP5" s="29"/>
      <c r="AQ5" s="29"/>
      <c r="AR5" s="29"/>
      <c r="AS5" s="29"/>
      <c r="AT5" s="29"/>
      <c r="AU5" s="29"/>
      <c r="AV5" s="29"/>
      <c r="AW5" s="29"/>
      <c r="AX5" s="29"/>
      <c r="AY5" s="29"/>
      <c r="AZ5" s="29"/>
      <c r="BA5" s="29"/>
      <c r="BB5" s="29"/>
      <c r="BC5" s="29"/>
    </row>
    <row r="6" spans="1:55" ht="20.25" customHeight="1" x14ac:dyDescent="0.25">
      <c r="A6" s="191"/>
      <c r="B6" s="89">
        <v>72</v>
      </c>
      <c r="C6" s="71">
        <v>57</v>
      </c>
      <c r="D6" s="71">
        <v>15</v>
      </c>
      <c r="E6" s="72">
        <v>56</v>
      </c>
      <c r="F6" s="72">
        <v>1</v>
      </c>
      <c r="G6" s="73">
        <v>55</v>
      </c>
      <c r="H6" s="73">
        <v>17</v>
      </c>
      <c r="I6" s="74">
        <v>52</v>
      </c>
      <c r="J6" s="74">
        <v>3</v>
      </c>
      <c r="K6" s="75">
        <v>63</v>
      </c>
      <c r="L6" s="75">
        <v>9</v>
      </c>
      <c r="M6" s="76">
        <v>3</v>
      </c>
      <c r="N6" s="76">
        <v>69</v>
      </c>
      <c r="O6" s="77">
        <v>3</v>
      </c>
      <c r="P6" s="77">
        <v>0</v>
      </c>
      <c r="Q6" s="78">
        <v>67</v>
      </c>
      <c r="R6" s="78">
        <v>5</v>
      </c>
      <c r="S6" s="79">
        <v>68</v>
      </c>
      <c r="T6" s="79">
        <v>4</v>
      </c>
      <c r="U6" s="80">
        <v>41</v>
      </c>
      <c r="V6" s="80">
        <v>31</v>
      </c>
      <c r="W6" s="81">
        <v>40</v>
      </c>
      <c r="X6" s="81">
        <v>1</v>
      </c>
      <c r="Y6" s="82">
        <v>69</v>
      </c>
      <c r="Z6" s="82">
        <v>3</v>
      </c>
      <c r="AA6" s="83">
        <v>67</v>
      </c>
      <c r="AB6" s="83">
        <v>5</v>
      </c>
      <c r="AC6" s="84">
        <v>61</v>
      </c>
      <c r="AD6" s="84">
        <v>11</v>
      </c>
      <c r="AE6" s="92" t="s">
        <v>856</v>
      </c>
      <c r="AF6" s="27"/>
      <c r="AG6" s="27"/>
      <c r="AH6" s="27"/>
      <c r="AI6" s="27"/>
      <c r="AJ6" s="27"/>
      <c r="AK6" s="27"/>
      <c r="AL6" s="27"/>
      <c r="AM6" s="27"/>
      <c r="AN6" s="27"/>
      <c r="AO6" s="27"/>
      <c r="AP6" s="27"/>
      <c r="AQ6" s="27"/>
      <c r="AR6" s="27"/>
      <c r="AS6" s="27"/>
      <c r="AT6" s="27"/>
      <c r="AU6" s="27"/>
      <c r="AV6" s="27"/>
      <c r="AW6" s="27"/>
      <c r="AX6" s="27"/>
      <c r="AY6" s="27"/>
      <c r="AZ6" s="27"/>
      <c r="BA6" s="27"/>
      <c r="BB6" s="27"/>
      <c r="BC6" s="27"/>
    </row>
    <row r="7" spans="1:55" ht="20.25" customHeight="1" x14ac:dyDescent="0.25">
      <c r="A7" s="191"/>
      <c r="B7" s="90">
        <f>SUM(B5:B6)</f>
        <v>120</v>
      </c>
      <c r="C7" s="86">
        <f t="shared" ref="C7:AD7" si="0">SUM(C5:C6)</f>
        <v>105</v>
      </c>
      <c r="D7" s="86">
        <f t="shared" si="0"/>
        <v>15</v>
      </c>
      <c r="E7" s="86">
        <f t="shared" si="0"/>
        <v>104</v>
      </c>
      <c r="F7" s="86">
        <f t="shared" si="0"/>
        <v>1</v>
      </c>
      <c r="G7" s="86">
        <f t="shared" si="0"/>
        <v>100</v>
      </c>
      <c r="H7" s="86">
        <f t="shared" si="0"/>
        <v>20</v>
      </c>
      <c r="I7" s="86">
        <f t="shared" si="0"/>
        <v>97</v>
      </c>
      <c r="J7" s="86">
        <f t="shared" si="0"/>
        <v>3</v>
      </c>
      <c r="K7" s="86">
        <f t="shared" si="0"/>
        <v>111</v>
      </c>
      <c r="L7" s="86">
        <f t="shared" si="0"/>
        <v>9</v>
      </c>
      <c r="M7" s="86">
        <f t="shared" si="0"/>
        <v>3</v>
      </c>
      <c r="N7" s="86">
        <f t="shared" si="0"/>
        <v>117</v>
      </c>
      <c r="O7" s="86">
        <f t="shared" si="0"/>
        <v>3</v>
      </c>
      <c r="P7" s="86">
        <f t="shared" si="0"/>
        <v>0</v>
      </c>
      <c r="Q7" s="86">
        <f t="shared" si="0"/>
        <v>115</v>
      </c>
      <c r="R7" s="86">
        <f t="shared" si="0"/>
        <v>5</v>
      </c>
      <c r="S7" s="86">
        <f t="shared" si="0"/>
        <v>116</v>
      </c>
      <c r="T7" s="86">
        <f t="shared" si="0"/>
        <v>4</v>
      </c>
      <c r="U7" s="86">
        <f t="shared" si="0"/>
        <v>84</v>
      </c>
      <c r="V7" s="86">
        <f t="shared" si="0"/>
        <v>36</v>
      </c>
      <c r="W7" s="86">
        <f t="shared" si="0"/>
        <v>83</v>
      </c>
      <c r="X7" s="86">
        <f t="shared" si="0"/>
        <v>1</v>
      </c>
      <c r="Y7" s="86">
        <f t="shared" si="0"/>
        <v>117</v>
      </c>
      <c r="Z7" s="86">
        <f t="shared" si="0"/>
        <v>3</v>
      </c>
      <c r="AA7" s="86">
        <f t="shared" si="0"/>
        <v>115</v>
      </c>
      <c r="AB7" s="86">
        <f t="shared" si="0"/>
        <v>5</v>
      </c>
      <c r="AC7" s="86">
        <f t="shared" si="0"/>
        <v>109</v>
      </c>
      <c r="AD7" s="86">
        <f t="shared" si="0"/>
        <v>11</v>
      </c>
      <c r="AE7" s="85"/>
      <c r="AF7" s="27"/>
      <c r="AG7" s="27"/>
      <c r="AH7" s="27"/>
      <c r="AI7" s="27"/>
      <c r="AJ7" s="27"/>
      <c r="AK7" s="27"/>
      <c r="AL7" s="27"/>
      <c r="AM7" s="27"/>
      <c r="AN7" s="27"/>
      <c r="AO7" s="27"/>
      <c r="AP7" s="27"/>
      <c r="AQ7" s="27"/>
      <c r="AR7" s="27"/>
      <c r="AS7" s="27"/>
      <c r="AT7" s="27"/>
      <c r="AU7" s="27"/>
      <c r="AV7" s="27"/>
      <c r="AW7" s="27"/>
      <c r="AX7" s="27"/>
      <c r="AY7" s="27"/>
      <c r="AZ7" s="27"/>
      <c r="BA7" s="27"/>
      <c r="BB7" s="27"/>
      <c r="BC7" s="27"/>
    </row>
    <row r="8" spans="1:55" ht="20.25" customHeight="1" x14ac:dyDescent="0.25">
      <c r="A8" s="191" t="s">
        <v>669</v>
      </c>
      <c r="B8" s="89">
        <v>8</v>
      </c>
      <c r="C8" s="71">
        <v>8</v>
      </c>
      <c r="D8" s="71">
        <v>0</v>
      </c>
      <c r="E8" s="72">
        <v>8</v>
      </c>
      <c r="F8" s="72">
        <v>0</v>
      </c>
      <c r="G8" s="73">
        <v>8</v>
      </c>
      <c r="H8" s="73">
        <v>0</v>
      </c>
      <c r="I8" s="74">
        <v>8</v>
      </c>
      <c r="J8" s="74">
        <v>0</v>
      </c>
      <c r="K8" s="75">
        <v>8</v>
      </c>
      <c r="L8" s="75">
        <v>0</v>
      </c>
      <c r="M8" s="76">
        <v>0</v>
      </c>
      <c r="N8" s="76">
        <v>8</v>
      </c>
      <c r="O8" s="77">
        <v>0</v>
      </c>
      <c r="P8" s="77">
        <v>0</v>
      </c>
      <c r="Q8" s="78">
        <v>8</v>
      </c>
      <c r="R8" s="78">
        <v>0</v>
      </c>
      <c r="S8" s="79">
        <v>8</v>
      </c>
      <c r="T8" s="79">
        <v>0</v>
      </c>
      <c r="U8" s="80">
        <v>8</v>
      </c>
      <c r="V8" s="80">
        <v>0</v>
      </c>
      <c r="W8" s="81">
        <v>8</v>
      </c>
      <c r="X8" s="81">
        <v>0</v>
      </c>
      <c r="Y8" s="82">
        <v>8</v>
      </c>
      <c r="Z8" s="82">
        <v>0</v>
      </c>
      <c r="AA8" s="83">
        <v>8</v>
      </c>
      <c r="AB8" s="83">
        <v>0</v>
      </c>
      <c r="AC8" s="84">
        <v>8</v>
      </c>
      <c r="AD8" s="84">
        <v>0</v>
      </c>
      <c r="AE8" s="85"/>
      <c r="AF8" s="27"/>
      <c r="AG8" s="27"/>
      <c r="AH8" s="27"/>
      <c r="AI8" s="27"/>
      <c r="AJ8" s="27"/>
      <c r="AK8" s="27"/>
      <c r="AL8" s="27"/>
      <c r="AM8" s="27"/>
      <c r="AN8" s="27"/>
      <c r="AO8" s="27"/>
      <c r="AP8" s="27"/>
      <c r="AQ8" s="27"/>
      <c r="AR8" s="27"/>
      <c r="AS8" s="27"/>
      <c r="AT8" s="27"/>
      <c r="AU8" s="27"/>
      <c r="AV8" s="27"/>
      <c r="AW8" s="27"/>
      <c r="AX8" s="27"/>
      <c r="AY8" s="27"/>
      <c r="AZ8" s="27"/>
      <c r="BA8" s="27"/>
      <c r="BB8" s="27"/>
      <c r="BC8" s="27"/>
    </row>
    <row r="9" spans="1:55" ht="20.25" customHeight="1" x14ac:dyDescent="0.25">
      <c r="A9" s="191"/>
      <c r="B9" s="89">
        <v>57</v>
      </c>
      <c r="C9" s="71">
        <v>54</v>
      </c>
      <c r="D9" s="71">
        <v>3</v>
      </c>
      <c r="E9" s="72">
        <v>54</v>
      </c>
      <c r="F9" s="72">
        <v>0</v>
      </c>
      <c r="G9" s="73">
        <v>52</v>
      </c>
      <c r="H9" s="73">
        <v>5</v>
      </c>
      <c r="I9" s="74">
        <v>52</v>
      </c>
      <c r="J9" s="74">
        <v>0</v>
      </c>
      <c r="K9" s="75">
        <v>57</v>
      </c>
      <c r="L9" s="75">
        <v>0</v>
      </c>
      <c r="M9" s="76">
        <v>3</v>
      </c>
      <c r="N9" s="76">
        <v>54</v>
      </c>
      <c r="O9" s="77">
        <v>3</v>
      </c>
      <c r="P9" s="77">
        <v>0</v>
      </c>
      <c r="Q9" s="78">
        <v>57</v>
      </c>
      <c r="R9" s="78">
        <v>0</v>
      </c>
      <c r="S9" s="79">
        <v>57</v>
      </c>
      <c r="T9" s="79">
        <v>0</v>
      </c>
      <c r="U9" s="80">
        <v>45</v>
      </c>
      <c r="V9" s="80">
        <v>12</v>
      </c>
      <c r="W9" s="81">
        <v>45</v>
      </c>
      <c r="X9" s="81">
        <v>0</v>
      </c>
      <c r="Y9" s="82">
        <v>56</v>
      </c>
      <c r="Z9" s="82">
        <v>1</v>
      </c>
      <c r="AA9" s="83">
        <v>57</v>
      </c>
      <c r="AB9" s="83">
        <v>0</v>
      </c>
      <c r="AC9" s="84">
        <v>57</v>
      </c>
      <c r="AD9" s="84">
        <v>0</v>
      </c>
      <c r="AE9" s="92" t="s">
        <v>857</v>
      </c>
      <c r="AF9" s="27"/>
      <c r="AG9" s="27"/>
      <c r="AH9" s="27"/>
      <c r="AI9" s="27"/>
      <c r="AJ9" s="27"/>
      <c r="AK9" s="27"/>
      <c r="AL9" s="27"/>
      <c r="AM9" s="27"/>
      <c r="AN9" s="27"/>
      <c r="AO9" s="27"/>
      <c r="AP9" s="27"/>
      <c r="AQ9" s="27"/>
      <c r="AR9" s="27"/>
      <c r="AS9" s="27"/>
      <c r="AT9" s="27"/>
      <c r="AU9" s="27"/>
      <c r="AV9" s="27"/>
      <c r="AW9" s="27"/>
      <c r="AX9" s="27"/>
      <c r="AY9" s="27"/>
      <c r="AZ9" s="27"/>
      <c r="BA9" s="27"/>
      <c r="BB9" s="27"/>
      <c r="BC9" s="27"/>
    </row>
    <row r="10" spans="1:55" ht="20.25" customHeight="1" x14ac:dyDescent="0.25">
      <c r="A10" s="191"/>
      <c r="B10" s="90">
        <f>SUM(B8:B9)</f>
        <v>65</v>
      </c>
      <c r="C10" s="86">
        <f t="shared" ref="C10:AD10" si="1">SUM(C8:C9)</f>
        <v>62</v>
      </c>
      <c r="D10" s="86">
        <f t="shared" si="1"/>
        <v>3</v>
      </c>
      <c r="E10" s="86">
        <f t="shared" si="1"/>
        <v>62</v>
      </c>
      <c r="F10" s="86">
        <f t="shared" si="1"/>
        <v>0</v>
      </c>
      <c r="G10" s="86">
        <f t="shared" si="1"/>
        <v>60</v>
      </c>
      <c r="H10" s="86">
        <f t="shared" si="1"/>
        <v>5</v>
      </c>
      <c r="I10" s="86">
        <f t="shared" si="1"/>
        <v>60</v>
      </c>
      <c r="J10" s="86">
        <f t="shared" si="1"/>
        <v>0</v>
      </c>
      <c r="K10" s="86">
        <f t="shared" si="1"/>
        <v>65</v>
      </c>
      <c r="L10" s="86">
        <f t="shared" si="1"/>
        <v>0</v>
      </c>
      <c r="M10" s="86">
        <f t="shared" si="1"/>
        <v>3</v>
      </c>
      <c r="N10" s="86">
        <f t="shared" si="1"/>
        <v>62</v>
      </c>
      <c r="O10" s="86">
        <f t="shared" si="1"/>
        <v>3</v>
      </c>
      <c r="P10" s="86">
        <f t="shared" si="1"/>
        <v>0</v>
      </c>
      <c r="Q10" s="86">
        <f t="shared" si="1"/>
        <v>65</v>
      </c>
      <c r="R10" s="86">
        <f t="shared" si="1"/>
        <v>0</v>
      </c>
      <c r="S10" s="86">
        <f t="shared" si="1"/>
        <v>65</v>
      </c>
      <c r="T10" s="86">
        <f t="shared" si="1"/>
        <v>0</v>
      </c>
      <c r="U10" s="86">
        <f t="shared" si="1"/>
        <v>53</v>
      </c>
      <c r="V10" s="86">
        <f t="shared" si="1"/>
        <v>12</v>
      </c>
      <c r="W10" s="86">
        <f t="shared" si="1"/>
        <v>53</v>
      </c>
      <c r="X10" s="86">
        <f t="shared" si="1"/>
        <v>0</v>
      </c>
      <c r="Y10" s="86">
        <f t="shared" si="1"/>
        <v>64</v>
      </c>
      <c r="Z10" s="86">
        <f t="shared" si="1"/>
        <v>1</v>
      </c>
      <c r="AA10" s="86">
        <f t="shared" si="1"/>
        <v>65</v>
      </c>
      <c r="AB10" s="86">
        <f t="shared" si="1"/>
        <v>0</v>
      </c>
      <c r="AC10" s="86">
        <f t="shared" si="1"/>
        <v>65</v>
      </c>
      <c r="AD10" s="86">
        <f t="shared" si="1"/>
        <v>0</v>
      </c>
      <c r="AE10" s="85"/>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row>
    <row r="11" spans="1:55" ht="20.25" customHeight="1" x14ac:dyDescent="0.25">
      <c r="A11" s="191" t="s">
        <v>670</v>
      </c>
      <c r="B11" s="89">
        <v>31</v>
      </c>
      <c r="C11" s="71">
        <v>30</v>
      </c>
      <c r="D11" s="71">
        <v>1</v>
      </c>
      <c r="E11" s="72">
        <v>28</v>
      </c>
      <c r="F11" s="72">
        <v>2</v>
      </c>
      <c r="G11" s="73">
        <v>31</v>
      </c>
      <c r="H11" s="73">
        <v>0</v>
      </c>
      <c r="I11" s="74">
        <v>30</v>
      </c>
      <c r="J11" s="74">
        <v>1</v>
      </c>
      <c r="K11" s="75">
        <v>29</v>
      </c>
      <c r="L11" s="75">
        <v>2</v>
      </c>
      <c r="M11" s="76">
        <v>0</v>
      </c>
      <c r="N11" s="76">
        <v>31</v>
      </c>
      <c r="O11" s="77">
        <v>0</v>
      </c>
      <c r="P11" s="77">
        <v>0</v>
      </c>
      <c r="Q11" s="78">
        <v>31</v>
      </c>
      <c r="R11" s="78">
        <v>0</v>
      </c>
      <c r="S11" s="79">
        <v>31</v>
      </c>
      <c r="T11" s="79">
        <v>0</v>
      </c>
      <c r="U11" s="80">
        <v>25</v>
      </c>
      <c r="V11" s="80">
        <v>6</v>
      </c>
      <c r="W11" s="81">
        <v>25</v>
      </c>
      <c r="X11" s="81">
        <v>0</v>
      </c>
      <c r="Y11" s="82">
        <v>31</v>
      </c>
      <c r="Z11" s="82">
        <v>0</v>
      </c>
      <c r="AA11" s="83">
        <v>29</v>
      </c>
      <c r="AB11" s="83">
        <v>2</v>
      </c>
      <c r="AC11" s="84">
        <v>31</v>
      </c>
      <c r="AD11" s="84">
        <v>0</v>
      </c>
      <c r="AE11" s="85"/>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row>
    <row r="12" spans="1:55" ht="20.25" customHeight="1" x14ac:dyDescent="0.25">
      <c r="A12" s="191"/>
      <c r="B12" s="89">
        <v>136</v>
      </c>
      <c r="C12" s="71">
        <v>122</v>
      </c>
      <c r="D12" s="71">
        <v>14</v>
      </c>
      <c r="E12" s="72">
        <v>121</v>
      </c>
      <c r="F12" s="72">
        <v>1</v>
      </c>
      <c r="G12" s="73">
        <v>109</v>
      </c>
      <c r="H12" s="73">
        <v>27</v>
      </c>
      <c r="I12" s="74">
        <v>101</v>
      </c>
      <c r="J12" s="74">
        <v>8</v>
      </c>
      <c r="K12" s="75">
        <v>119</v>
      </c>
      <c r="L12" s="75">
        <v>17</v>
      </c>
      <c r="M12" s="76">
        <v>8</v>
      </c>
      <c r="N12" s="76">
        <v>128</v>
      </c>
      <c r="O12" s="77">
        <v>8</v>
      </c>
      <c r="P12" s="77">
        <v>0</v>
      </c>
      <c r="Q12" s="78">
        <v>134</v>
      </c>
      <c r="R12" s="78">
        <v>2</v>
      </c>
      <c r="S12" s="79">
        <v>133</v>
      </c>
      <c r="T12" s="79">
        <v>3</v>
      </c>
      <c r="U12" s="80">
        <v>74</v>
      </c>
      <c r="V12" s="80">
        <v>62</v>
      </c>
      <c r="W12" s="81">
        <v>74</v>
      </c>
      <c r="X12" s="81">
        <v>0</v>
      </c>
      <c r="Y12" s="82">
        <v>128</v>
      </c>
      <c r="Z12" s="82">
        <v>8</v>
      </c>
      <c r="AA12" s="83">
        <v>133</v>
      </c>
      <c r="AB12" s="83">
        <v>3</v>
      </c>
      <c r="AC12" s="84">
        <v>127</v>
      </c>
      <c r="AD12" s="84">
        <v>9</v>
      </c>
      <c r="AE12" s="92" t="s">
        <v>858</v>
      </c>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row>
    <row r="13" spans="1:55" ht="20.25" customHeight="1" x14ac:dyDescent="0.25">
      <c r="A13" s="191"/>
      <c r="B13" s="90">
        <f>SUM(B11:B12)</f>
        <v>167</v>
      </c>
      <c r="C13" s="86">
        <f t="shared" ref="C13:AD13" si="2">SUM(C11:C12)</f>
        <v>152</v>
      </c>
      <c r="D13" s="86">
        <f t="shared" si="2"/>
        <v>15</v>
      </c>
      <c r="E13" s="86">
        <f t="shared" si="2"/>
        <v>149</v>
      </c>
      <c r="F13" s="86">
        <f t="shared" si="2"/>
        <v>3</v>
      </c>
      <c r="G13" s="86">
        <f t="shared" si="2"/>
        <v>140</v>
      </c>
      <c r="H13" s="86">
        <f t="shared" si="2"/>
        <v>27</v>
      </c>
      <c r="I13" s="86">
        <f t="shared" si="2"/>
        <v>131</v>
      </c>
      <c r="J13" s="86">
        <f t="shared" si="2"/>
        <v>9</v>
      </c>
      <c r="K13" s="86">
        <f t="shared" si="2"/>
        <v>148</v>
      </c>
      <c r="L13" s="86">
        <f t="shared" si="2"/>
        <v>19</v>
      </c>
      <c r="M13" s="86">
        <f t="shared" si="2"/>
        <v>8</v>
      </c>
      <c r="N13" s="86">
        <f t="shared" si="2"/>
        <v>159</v>
      </c>
      <c r="O13" s="86">
        <f t="shared" si="2"/>
        <v>8</v>
      </c>
      <c r="P13" s="86">
        <f t="shared" si="2"/>
        <v>0</v>
      </c>
      <c r="Q13" s="86">
        <f t="shared" si="2"/>
        <v>165</v>
      </c>
      <c r="R13" s="86">
        <f t="shared" si="2"/>
        <v>2</v>
      </c>
      <c r="S13" s="86">
        <f t="shared" si="2"/>
        <v>164</v>
      </c>
      <c r="T13" s="86">
        <f t="shared" si="2"/>
        <v>3</v>
      </c>
      <c r="U13" s="86">
        <f t="shared" si="2"/>
        <v>99</v>
      </c>
      <c r="V13" s="86">
        <f t="shared" si="2"/>
        <v>68</v>
      </c>
      <c r="W13" s="86">
        <f t="shared" si="2"/>
        <v>99</v>
      </c>
      <c r="X13" s="86">
        <f t="shared" si="2"/>
        <v>0</v>
      </c>
      <c r="Y13" s="86">
        <f t="shared" si="2"/>
        <v>159</v>
      </c>
      <c r="Z13" s="86">
        <f t="shared" si="2"/>
        <v>8</v>
      </c>
      <c r="AA13" s="86">
        <f t="shared" si="2"/>
        <v>162</v>
      </c>
      <c r="AB13" s="86">
        <f t="shared" si="2"/>
        <v>5</v>
      </c>
      <c r="AC13" s="86">
        <f t="shared" si="2"/>
        <v>158</v>
      </c>
      <c r="AD13" s="86">
        <f t="shared" si="2"/>
        <v>9</v>
      </c>
      <c r="AE13" s="85"/>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row>
    <row r="14" spans="1:55" ht="20.25" customHeight="1" x14ac:dyDescent="0.25">
      <c r="A14" s="191" t="s">
        <v>671</v>
      </c>
      <c r="B14" s="89"/>
      <c r="C14" s="71"/>
      <c r="D14" s="71"/>
      <c r="E14" s="72"/>
      <c r="F14" s="72"/>
      <c r="G14" s="73"/>
      <c r="H14" s="73"/>
      <c r="I14" s="74"/>
      <c r="J14" s="74"/>
      <c r="K14" s="75"/>
      <c r="L14" s="75"/>
      <c r="M14" s="76"/>
      <c r="N14" s="76"/>
      <c r="O14" s="77"/>
      <c r="P14" s="77"/>
      <c r="Q14" s="78"/>
      <c r="R14" s="78"/>
      <c r="S14" s="79"/>
      <c r="T14" s="79"/>
      <c r="U14" s="80"/>
      <c r="V14" s="80"/>
      <c r="W14" s="81"/>
      <c r="X14" s="81"/>
      <c r="Y14" s="82"/>
      <c r="Z14" s="82"/>
      <c r="AA14" s="83"/>
      <c r="AB14" s="83"/>
      <c r="AC14" s="84"/>
      <c r="AD14" s="84"/>
      <c r="AE14" s="85"/>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row>
    <row r="15" spans="1:55" ht="20.25" customHeight="1" x14ac:dyDescent="0.25">
      <c r="A15" s="191"/>
      <c r="B15" s="89">
        <v>78</v>
      </c>
      <c r="C15" s="71">
        <v>75</v>
      </c>
      <c r="D15" s="71">
        <v>3</v>
      </c>
      <c r="E15" s="72">
        <v>74</v>
      </c>
      <c r="F15" s="72">
        <v>1</v>
      </c>
      <c r="G15" s="73">
        <v>65</v>
      </c>
      <c r="H15" s="73">
        <v>13</v>
      </c>
      <c r="I15" s="74">
        <v>64</v>
      </c>
      <c r="J15" s="74">
        <v>1</v>
      </c>
      <c r="K15" s="75">
        <v>66</v>
      </c>
      <c r="L15" s="75">
        <v>12</v>
      </c>
      <c r="M15" s="76">
        <v>1</v>
      </c>
      <c r="N15" s="76">
        <v>77</v>
      </c>
      <c r="O15" s="77">
        <v>1</v>
      </c>
      <c r="P15" s="77">
        <v>0</v>
      </c>
      <c r="Q15" s="78">
        <v>77</v>
      </c>
      <c r="R15" s="78">
        <v>1</v>
      </c>
      <c r="S15" s="79">
        <v>78</v>
      </c>
      <c r="T15" s="79">
        <v>0</v>
      </c>
      <c r="U15" s="80">
        <v>47</v>
      </c>
      <c r="V15" s="80">
        <v>31</v>
      </c>
      <c r="W15" s="81">
        <v>46</v>
      </c>
      <c r="X15" s="81">
        <v>1</v>
      </c>
      <c r="Y15" s="82">
        <v>75</v>
      </c>
      <c r="Z15" s="82">
        <v>3</v>
      </c>
      <c r="AA15" s="83">
        <v>75</v>
      </c>
      <c r="AB15" s="83">
        <v>3</v>
      </c>
      <c r="AC15" s="84">
        <v>77</v>
      </c>
      <c r="AD15" s="84">
        <v>1</v>
      </c>
      <c r="AE15" s="92" t="s">
        <v>859</v>
      </c>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row>
    <row r="16" spans="1:55" ht="20.25" customHeight="1" x14ac:dyDescent="0.25">
      <c r="A16" s="191"/>
      <c r="B16" s="90">
        <f>SUM(B14:B15)</f>
        <v>78</v>
      </c>
      <c r="C16" s="86">
        <f t="shared" ref="C16:AD16" si="3">SUM(C14:C15)</f>
        <v>75</v>
      </c>
      <c r="D16" s="86">
        <f t="shared" si="3"/>
        <v>3</v>
      </c>
      <c r="E16" s="86">
        <f t="shared" si="3"/>
        <v>74</v>
      </c>
      <c r="F16" s="86">
        <f t="shared" si="3"/>
        <v>1</v>
      </c>
      <c r="G16" s="86">
        <f t="shared" si="3"/>
        <v>65</v>
      </c>
      <c r="H16" s="86">
        <f t="shared" si="3"/>
        <v>13</v>
      </c>
      <c r="I16" s="86">
        <f t="shared" si="3"/>
        <v>64</v>
      </c>
      <c r="J16" s="86">
        <f t="shared" si="3"/>
        <v>1</v>
      </c>
      <c r="K16" s="86">
        <f t="shared" si="3"/>
        <v>66</v>
      </c>
      <c r="L16" s="86">
        <f t="shared" si="3"/>
        <v>12</v>
      </c>
      <c r="M16" s="86">
        <f t="shared" si="3"/>
        <v>1</v>
      </c>
      <c r="N16" s="86">
        <f t="shared" si="3"/>
        <v>77</v>
      </c>
      <c r="O16" s="86">
        <f t="shared" si="3"/>
        <v>1</v>
      </c>
      <c r="P16" s="86">
        <f t="shared" si="3"/>
        <v>0</v>
      </c>
      <c r="Q16" s="86">
        <f t="shared" si="3"/>
        <v>77</v>
      </c>
      <c r="R16" s="86">
        <f t="shared" si="3"/>
        <v>1</v>
      </c>
      <c r="S16" s="86">
        <f t="shared" si="3"/>
        <v>78</v>
      </c>
      <c r="T16" s="86">
        <f t="shared" si="3"/>
        <v>0</v>
      </c>
      <c r="U16" s="86">
        <f t="shared" si="3"/>
        <v>47</v>
      </c>
      <c r="V16" s="86">
        <f t="shared" si="3"/>
        <v>31</v>
      </c>
      <c r="W16" s="86">
        <f t="shared" si="3"/>
        <v>46</v>
      </c>
      <c r="X16" s="86">
        <f t="shared" si="3"/>
        <v>1</v>
      </c>
      <c r="Y16" s="86">
        <f t="shared" si="3"/>
        <v>75</v>
      </c>
      <c r="Z16" s="86">
        <f t="shared" si="3"/>
        <v>3</v>
      </c>
      <c r="AA16" s="86">
        <f t="shared" si="3"/>
        <v>75</v>
      </c>
      <c r="AB16" s="86">
        <f t="shared" si="3"/>
        <v>3</v>
      </c>
      <c r="AC16" s="86">
        <f t="shared" si="3"/>
        <v>77</v>
      </c>
      <c r="AD16" s="86">
        <f t="shared" si="3"/>
        <v>1</v>
      </c>
      <c r="AE16" s="85"/>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row>
    <row r="17" spans="1:31" s="27" customFormat="1" ht="20.25" customHeight="1" x14ac:dyDescent="0.25">
      <c r="A17" s="191" t="s">
        <v>672</v>
      </c>
      <c r="B17" s="89"/>
      <c r="C17" s="71"/>
      <c r="D17" s="71"/>
      <c r="E17" s="72"/>
      <c r="F17" s="72"/>
      <c r="G17" s="73"/>
      <c r="H17" s="73"/>
      <c r="I17" s="74"/>
      <c r="J17" s="74"/>
      <c r="K17" s="75"/>
      <c r="L17" s="75"/>
      <c r="M17" s="76"/>
      <c r="N17" s="76"/>
      <c r="O17" s="77"/>
      <c r="P17" s="77"/>
      <c r="Q17" s="78"/>
      <c r="R17" s="78"/>
      <c r="S17" s="79"/>
      <c r="T17" s="79"/>
      <c r="U17" s="80"/>
      <c r="V17" s="80"/>
      <c r="W17" s="81"/>
      <c r="X17" s="81"/>
      <c r="Y17" s="82"/>
      <c r="Z17" s="82"/>
      <c r="AA17" s="83"/>
      <c r="AB17" s="83"/>
      <c r="AC17" s="84"/>
      <c r="AD17" s="84"/>
      <c r="AE17" s="85"/>
    </row>
    <row r="18" spans="1:31" s="27" customFormat="1" ht="20.25" customHeight="1" x14ac:dyDescent="0.25">
      <c r="A18" s="191"/>
      <c r="B18" s="89">
        <v>154</v>
      </c>
      <c r="C18" s="71">
        <v>147</v>
      </c>
      <c r="D18" s="71">
        <v>7</v>
      </c>
      <c r="E18" s="72">
        <v>143</v>
      </c>
      <c r="F18" s="72">
        <v>4</v>
      </c>
      <c r="G18" s="73">
        <v>134</v>
      </c>
      <c r="H18" s="73">
        <v>20</v>
      </c>
      <c r="I18" s="74">
        <v>133</v>
      </c>
      <c r="J18" s="74">
        <v>1</v>
      </c>
      <c r="K18" s="75">
        <v>139</v>
      </c>
      <c r="L18" s="75">
        <v>15</v>
      </c>
      <c r="M18" s="76">
        <v>11</v>
      </c>
      <c r="N18" s="76">
        <v>143</v>
      </c>
      <c r="O18" s="77">
        <v>11</v>
      </c>
      <c r="P18" s="77">
        <v>0</v>
      </c>
      <c r="Q18" s="78">
        <v>154</v>
      </c>
      <c r="R18" s="78">
        <v>0</v>
      </c>
      <c r="S18" s="79">
        <v>154</v>
      </c>
      <c r="T18" s="79">
        <v>0</v>
      </c>
      <c r="U18" s="80">
        <v>105</v>
      </c>
      <c r="V18" s="80">
        <v>49</v>
      </c>
      <c r="W18" s="81">
        <v>105</v>
      </c>
      <c r="X18" s="81">
        <v>0</v>
      </c>
      <c r="Y18" s="82">
        <v>150</v>
      </c>
      <c r="Z18" s="82">
        <v>4</v>
      </c>
      <c r="AA18" s="83">
        <v>152</v>
      </c>
      <c r="AB18" s="83">
        <v>2</v>
      </c>
      <c r="AC18" s="84">
        <v>149</v>
      </c>
      <c r="AD18" s="84">
        <v>5</v>
      </c>
      <c r="AE18" s="92" t="s">
        <v>860</v>
      </c>
    </row>
    <row r="19" spans="1:31" s="27" customFormat="1" ht="20.25" customHeight="1" x14ac:dyDescent="0.25">
      <c r="A19" s="191"/>
      <c r="B19" s="90">
        <f>SUM(B17:B18)</f>
        <v>154</v>
      </c>
      <c r="C19" s="86">
        <f t="shared" ref="C19:AD19" si="4">SUM(C17:C18)</f>
        <v>147</v>
      </c>
      <c r="D19" s="86">
        <f t="shared" si="4"/>
        <v>7</v>
      </c>
      <c r="E19" s="86">
        <f t="shared" si="4"/>
        <v>143</v>
      </c>
      <c r="F19" s="86">
        <f t="shared" si="4"/>
        <v>4</v>
      </c>
      <c r="G19" s="86">
        <f t="shared" si="4"/>
        <v>134</v>
      </c>
      <c r="H19" s="86">
        <f t="shared" si="4"/>
        <v>20</v>
      </c>
      <c r="I19" s="86">
        <f t="shared" si="4"/>
        <v>133</v>
      </c>
      <c r="J19" s="86">
        <f t="shared" si="4"/>
        <v>1</v>
      </c>
      <c r="K19" s="86">
        <f t="shared" si="4"/>
        <v>139</v>
      </c>
      <c r="L19" s="86">
        <f t="shared" si="4"/>
        <v>15</v>
      </c>
      <c r="M19" s="86">
        <f t="shared" si="4"/>
        <v>11</v>
      </c>
      <c r="N19" s="86">
        <f t="shared" si="4"/>
        <v>143</v>
      </c>
      <c r="O19" s="86">
        <f t="shared" si="4"/>
        <v>11</v>
      </c>
      <c r="P19" s="86">
        <f t="shared" si="4"/>
        <v>0</v>
      </c>
      <c r="Q19" s="86">
        <f t="shared" si="4"/>
        <v>154</v>
      </c>
      <c r="R19" s="86">
        <f t="shared" si="4"/>
        <v>0</v>
      </c>
      <c r="S19" s="86">
        <f t="shared" si="4"/>
        <v>154</v>
      </c>
      <c r="T19" s="86">
        <f t="shared" si="4"/>
        <v>0</v>
      </c>
      <c r="U19" s="86">
        <f t="shared" si="4"/>
        <v>105</v>
      </c>
      <c r="V19" s="86">
        <f t="shared" si="4"/>
        <v>49</v>
      </c>
      <c r="W19" s="86">
        <f t="shared" si="4"/>
        <v>105</v>
      </c>
      <c r="X19" s="86">
        <f t="shared" si="4"/>
        <v>0</v>
      </c>
      <c r="Y19" s="86">
        <f t="shared" si="4"/>
        <v>150</v>
      </c>
      <c r="Z19" s="86">
        <f t="shared" si="4"/>
        <v>4</v>
      </c>
      <c r="AA19" s="86">
        <f t="shared" si="4"/>
        <v>152</v>
      </c>
      <c r="AB19" s="86">
        <f t="shared" si="4"/>
        <v>2</v>
      </c>
      <c r="AC19" s="86">
        <f t="shared" si="4"/>
        <v>149</v>
      </c>
      <c r="AD19" s="86">
        <f t="shared" si="4"/>
        <v>5</v>
      </c>
      <c r="AE19" s="85"/>
    </row>
    <row r="20" spans="1:31" s="27" customFormat="1" ht="20.25" customHeight="1" x14ac:dyDescent="0.25">
      <c r="A20" s="191" t="s">
        <v>673</v>
      </c>
      <c r="B20" s="89">
        <v>53</v>
      </c>
      <c r="C20" s="71">
        <v>48</v>
      </c>
      <c r="D20" s="71">
        <v>5</v>
      </c>
      <c r="E20" s="72">
        <v>48</v>
      </c>
      <c r="F20" s="72">
        <v>0</v>
      </c>
      <c r="G20" s="73">
        <v>53</v>
      </c>
      <c r="H20" s="73">
        <v>0</v>
      </c>
      <c r="I20" s="74">
        <v>53</v>
      </c>
      <c r="J20" s="74">
        <v>0</v>
      </c>
      <c r="K20" s="75">
        <v>50</v>
      </c>
      <c r="L20" s="75">
        <v>3</v>
      </c>
      <c r="M20" s="76">
        <v>0</v>
      </c>
      <c r="N20" s="76">
        <v>53</v>
      </c>
      <c r="O20" s="77">
        <v>0</v>
      </c>
      <c r="P20" s="77">
        <v>0</v>
      </c>
      <c r="Q20" s="78">
        <v>53</v>
      </c>
      <c r="R20" s="78">
        <v>0</v>
      </c>
      <c r="S20" s="79">
        <v>53</v>
      </c>
      <c r="T20" s="79">
        <v>0</v>
      </c>
      <c r="U20" s="80">
        <v>48</v>
      </c>
      <c r="V20" s="80">
        <v>5</v>
      </c>
      <c r="W20" s="81">
        <v>48</v>
      </c>
      <c r="X20" s="81">
        <v>0</v>
      </c>
      <c r="Y20" s="82">
        <v>52</v>
      </c>
      <c r="Z20" s="82">
        <v>1</v>
      </c>
      <c r="AA20" s="83">
        <v>51</v>
      </c>
      <c r="AB20" s="83">
        <v>2</v>
      </c>
      <c r="AC20" s="84">
        <v>53</v>
      </c>
      <c r="AD20" s="84">
        <v>0</v>
      </c>
      <c r="AE20" s="85"/>
    </row>
    <row r="21" spans="1:31" s="27" customFormat="1" ht="20.25" customHeight="1" x14ac:dyDescent="0.25">
      <c r="A21" s="191"/>
      <c r="B21" s="89">
        <v>39</v>
      </c>
      <c r="C21" s="71">
        <v>33</v>
      </c>
      <c r="D21" s="71">
        <v>6</v>
      </c>
      <c r="E21" s="72">
        <v>31</v>
      </c>
      <c r="F21" s="72">
        <v>2</v>
      </c>
      <c r="G21" s="73">
        <v>32</v>
      </c>
      <c r="H21" s="73">
        <v>7</v>
      </c>
      <c r="I21" s="74">
        <v>31</v>
      </c>
      <c r="J21" s="74">
        <v>1</v>
      </c>
      <c r="K21" s="75">
        <v>35</v>
      </c>
      <c r="L21" s="75">
        <v>4</v>
      </c>
      <c r="M21" s="76">
        <v>1</v>
      </c>
      <c r="N21" s="76">
        <v>38</v>
      </c>
      <c r="O21" s="77">
        <v>1</v>
      </c>
      <c r="P21" s="77">
        <v>0</v>
      </c>
      <c r="Q21" s="78">
        <v>39</v>
      </c>
      <c r="R21" s="78">
        <v>0</v>
      </c>
      <c r="S21" s="79">
        <v>39</v>
      </c>
      <c r="T21" s="79">
        <v>0</v>
      </c>
      <c r="U21" s="80">
        <v>21</v>
      </c>
      <c r="V21" s="80">
        <v>18</v>
      </c>
      <c r="W21" s="81">
        <v>21</v>
      </c>
      <c r="X21" s="81">
        <v>0</v>
      </c>
      <c r="Y21" s="82">
        <v>36</v>
      </c>
      <c r="Z21" s="82">
        <v>3</v>
      </c>
      <c r="AA21" s="83">
        <v>39</v>
      </c>
      <c r="AB21" s="83">
        <v>0</v>
      </c>
      <c r="AC21" s="84">
        <v>38</v>
      </c>
      <c r="AD21" s="84">
        <v>1</v>
      </c>
      <c r="AE21" s="92" t="s">
        <v>861</v>
      </c>
    </row>
    <row r="22" spans="1:31" s="27" customFormat="1" ht="20.25" customHeight="1" x14ac:dyDescent="0.25">
      <c r="A22" s="191"/>
      <c r="B22" s="90">
        <f>SUM(B20:B21)</f>
        <v>92</v>
      </c>
      <c r="C22" s="86">
        <f t="shared" ref="C22:I22" si="5">SUM(C20:C21)</f>
        <v>81</v>
      </c>
      <c r="D22" s="86">
        <f t="shared" si="5"/>
        <v>11</v>
      </c>
      <c r="E22" s="86">
        <f t="shared" si="5"/>
        <v>79</v>
      </c>
      <c r="F22" s="86">
        <f t="shared" si="5"/>
        <v>2</v>
      </c>
      <c r="G22" s="86">
        <f t="shared" si="5"/>
        <v>85</v>
      </c>
      <c r="H22" s="86">
        <f t="shared" si="5"/>
        <v>7</v>
      </c>
      <c r="I22" s="86">
        <f t="shared" si="5"/>
        <v>84</v>
      </c>
      <c r="J22" s="86">
        <f>SUM(J20:J21)</f>
        <v>1</v>
      </c>
      <c r="K22" s="86">
        <f t="shared" ref="K22:AD22" si="6">SUM(K20:K21)</f>
        <v>85</v>
      </c>
      <c r="L22" s="86">
        <f t="shared" si="6"/>
        <v>7</v>
      </c>
      <c r="M22" s="86">
        <f t="shared" si="6"/>
        <v>1</v>
      </c>
      <c r="N22" s="86">
        <f t="shared" si="6"/>
        <v>91</v>
      </c>
      <c r="O22" s="86">
        <f t="shared" si="6"/>
        <v>1</v>
      </c>
      <c r="P22" s="86">
        <f t="shared" si="6"/>
        <v>0</v>
      </c>
      <c r="Q22" s="86">
        <f t="shared" si="6"/>
        <v>92</v>
      </c>
      <c r="R22" s="86">
        <f t="shared" si="6"/>
        <v>0</v>
      </c>
      <c r="S22" s="86">
        <f t="shared" si="6"/>
        <v>92</v>
      </c>
      <c r="T22" s="86">
        <f t="shared" si="6"/>
        <v>0</v>
      </c>
      <c r="U22" s="86">
        <f t="shared" si="6"/>
        <v>69</v>
      </c>
      <c r="V22" s="86">
        <f t="shared" si="6"/>
        <v>23</v>
      </c>
      <c r="W22" s="86">
        <f t="shared" si="6"/>
        <v>69</v>
      </c>
      <c r="X22" s="86">
        <f t="shared" si="6"/>
        <v>0</v>
      </c>
      <c r="Y22" s="86">
        <f t="shared" si="6"/>
        <v>88</v>
      </c>
      <c r="Z22" s="86">
        <f t="shared" si="6"/>
        <v>4</v>
      </c>
      <c r="AA22" s="86">
        <f t="shared" si="6"/>
        <v>90</v>
      </c>
      <c r="AB22" s="86">
        <f t="shared" si="6"/>
        <v>2</v>
      </c>
      <c r="AC22" s="86">
        <f t="shared" si="6"/>
        <v>91</v>
      </c>
      <c r="AD22" s="86">
        <f t="shared" si="6"/>
        <v>1</v>
      </c>
      <c r="AE22" s="85"/>
    </row>
    <row r="23" spans="1:31" s="27" customFormat="1" ht="20.25" customHeight="1" x14ac:dyDescent="0.25">
      <c r="A23" s="191" t="s">
        <v>674</v>
      </c>
      <c r="B23" s="89"/>
      <c r="C23" s="71"/>
      <c r="D23" s="71"/>
      <c r="E23" s="72"/>
      <c r="F23" s="72"/>
      <c r="G23" s="73"/>
      <c r="H23" s="73"/>
      <c r="I23" s="74"/>
      <c r="J23" s="74"/>
      <c r="K23" s="75"/>
      <c r="L23" s="75"/>
      <c r="M23" s="76"/>
      <c r="N23" s="76"/>
      <c r="O23" s="77"/>
      <c r="P23" s="77"/>
      <c r="Q23" s="78"/>
      <c r="R23" s="78"/>
      <c r="S23" s="79"/>
      <c r="T23" s="79"/>
      <c r="U23" s="80"/>
      <c r="V23" s="80"/>
      <c r="W23" s="81"/>
      <c r="X23" s="81"/>
      <c r="Y23" s="82"/>
      <c r="Z23" s="82"/>
      <c r="AA23" s="83"/>
      <c r="AB23" s="83"/>
      <c r="AC23" s="84"/>
      <c r="AD23" s="84"/>
      <c r="AE23" s="85"/>
    </row>
    <row r="24" spans="1:31" s="27" customFormat="1" ht="20.25" customHeight="1" x14ac:dyDescent="0.25">
      <c r="A24" s="191"/>
      <c r="B24" s="89">
        <v>140</v>
      </c>
      <c r="C24" s="71">
        <v>130</v>
      </c>
      <c r="D24" s="71">
        <v>10</v>
      </c>
      <c r="E24" s="72">
        <v>130</v>
      </c>
      <c r="F24" s="72">
        <v>0</v>
      </c>
      <c r="G24" s="73">
        <v>125</v>
      </c>
      <c r="H24" s="73">
        <v>15</v>
      </c>
      <c r="I24" s="74">
        <v>123</v>
      </c>
      <c r="J24" s="74">
        <v>3</v>
      </c>
      <c r="K24" s="75">
        <v>136</v>
      </c>
      <c r="L24" s="75">
        <v>4</v>
      </c>
      <c r="M24" s="76">
        <v>5</v>
      </c>
      <c r="N24" s="76">
        <v>135</v>
      </c>
      <c r="O24" s="77">
        <v>4</v>
      </c>
      <c r="P24" s="77">
        <v>1</v>
      </c>
      <c r="Q24" s="78">
        <v>138</v>
      </c>
      <c r="R24" s="78">
        <v>2</v>
      </c>
      <c r="S24" s="79">
        <v>139</v>
      </c>
      <c r="T24" s="79">
        <v>1</v>
      </c>
      <c r="U24" s="80">
        <v>94</v>
      </c>
      <c r="V24" s="80">
        <v>46</v>
      </c>
      <c r="W24" s="81">
        <v>94</v>
      </c>
      <c r="X24" s="81">
        <v>0</v>
      </c>
      <c r="Y24" s="82">
        <v>139</v>
      </c>
      <c r="Z24" s="82">
        <v>1</v>
      </c>
      <c r="AA24" s="83">
        <v>140</v>
      </c>
      <c r="AB24" s="83">
        <v>0</v>
      </c>
      <c r="AC24" s="84">
        <v>139</v>
      </c>
      <c r="AD24" s="84">
        <v>1</v>
      </c>
      <c r="AE24" s="92" t="s">
        <v>862</v>
      </c>
    </row>
    <row r="25" spans="1:31" s="27" customFormat="1" ht="20.25" customHeight="1" x14ac:dyDescent="0.25">
      <c r="A25" s="191"/>
      <c r="B25" s="90">
        <f>SUM(B23:B24)</f>
        <v>140</v>
      </c>
      <c r="C25" s="86">
        <f t="shared" ref="C25:AD25" si="7">SUM(C23:C24)</f>
        <v>130</v>
      </c>
      <c r="D25" s="86">
        <f t="shared" si="7"/>
        <v>10</v>
      </c>
      <c r="E25" s="86">
        <f t="shared" si="7"/>
        <v>130</v>
      </c>
      <c r="F25" s="86">
        <f t="shared" si="7"/>
        <v>0</v>
      </c>
      <c r="G25" s="86">
        <f t="shared" si="7"/>
        <v>125</v>
      </c>
      <c r="H25" s="86">
        <f t="shared" si="7"/>
        <v>15</v>
      </c>
      <c r="I25" s="86">
        <f t="shared" si="7"/>
        <v>123</v>
      </c>
      <c r="J25" s="86">
        <f t="shared" si="7"/>
        <v>3</v>
      </c>
      <c r="K25" s="86">
        <f t="shared" si="7"/>
        <v>136</v>
      </c>
      <c r="L25" s="86">
        <f t="shared" si="7"/>
        <v>4</v>
      </c>
      <c r="M25" s="86">
        <f t="shared" si="7"/>
        <v>5</v>
      </c>
      <c r="N25" s="86">
        <f t="shared" si="7"/>
        <v>135</v>
      </c>
      <c r="O25" s="86">
        <f t="shared" si="7"/>
        <v>4</v>
      </c>
      <c r="P25" s="86">
        <f t="shared" si="7"/>
        <v>1</v>
      </c>
      <c r="Q25" s="86">
        <f t="shared" si="7"/>
        <v>138</v>
      </c>
      <c r="R25" s="86">
        <f t="shared" si="7"/>
        <v>2</v>
      </c>
      <c r="S25" s="86">
        <f t="shared" si="7"/>
        <v>139</v>
      </c>
      <c r="T25" s="86">
        <f t="shared" si="7"/>
        <v>1</v>
      </c>
      <c r="U25" s="86">
        <f t="shared" si="7"/>
        <v>94</v>
      </c>
      <c r="V25" s="86">
        <f t="shared" si="7"/>
        <v>46</v>
      </c>
      <c r="W25" s="86">
        <f t="shared" si="7"/>
        <v>94</v>
      </c>
      <c r="X25" s="86">
        <f t="shared" si="7"/>
        <v>0</v>
      </c>
      <c r="Y25" s="86">
        <f t="shared" si="7"/>
        <v>139</v>
      </c>
      <c r="Z25" s="86">
        <f t="shared" si="7"/>
        <v>1</v>
      </c>
      <c r="AA25" s="86">
        <f t="shared" si="7"/>
        <v>140</v>
      </c>
      <c r="AB25" s="86">
        <f t="shared" si="7"/>
        <v>0</v>
      </c>
      <c r="AC25" s="86">
        <f t="shared" si="7"/>
        <v>139</v>
      </c>
      <c r="AD25" s="86">
        <f t="shared" si="7"/>
        <v>1</v>
      </c>
      <c r="AE25" s="85"/>
    </row>
    <row r="26" spans="1:31" s="27" customFormat="1" ht="20.25" customHeight="1" x14ac:dyDescent="0.25">
      <c r="A26" s="191" t="s">
        <v>863</v>
      </c>
      <c r="B26" s="89">
        <v>23</v>
      </c>
      <c r="C26" s="71">
        <v>21</v>
      </c>
      <c r="D26" s="71">
        <v>2</v>
      </c>
      <c r="E26" s="72">
        <v>20</v>
      </c>
      <c r="F26" s="72">
        <v>1</v>
      </c>
      <c r="G26" s="73">
        <v>22</v>
      </c>
      <c r="H26" s="73">
        <v>1</v>
      </c>
      <c r="I26" s="74">
        <v>22</v>
      </c>
      <c r="J26" s="74">
        <v>0</v>
      </c>
      <c r="K26" s="75">
        <v>23</v>
      </c>
      <c r="L26" s="75">
        <v>0</v>
      </c>
      <c r="M26" s="76">
        <v>0</v>
      </c>
      <c r="N26" s="76">
        <v>23</v>
      </c>
      <c r="O26" s="77">
        <v>0</v>
      </c>
      <c r="P26" s="77">
        <v>0</v>
      </c>
      <c r="Q26" s="78">
        <v>23</v>
      </c>
      <c r="R26" s="78">
        <v>0</v>
      </c>
      <c r="S26" s="79">
        <v>23</v>
      </c>
      <c r="T26" s="79">
        <v>0</v>
      </c>
      <c r="U26" s="80">
        <v>20</v>
      </c>
      <c r="V26" s="80">
        <v>3</v>
      </c>
      <c r="W26" s="81">
        <v>19</v>
      </c>
      <c r="X26" s="81">
        <v>1</v>
      </c>
      <c r="Y26" s="82">
        <v>23</v>
      </c>
      <c r="Z26" s="82">
        <v>0</v>
      </c>
      <c r="AA26" s="83">
        <v>23</v>
      </c>
      <c r="AB26" s="83">
        <v>0</v>
      </c>
      <c r="AC26" s="84">
        <v>23</v>
      </c>
      <c r="AD26" s="84">
        <v>0</v>
      </c>
      <c r="AE26" s="85"/>
    </row>
    <row r="27" spans="1:31" s="27" customFormat="1" ht="20.25" customHeight="1" x14ac:dyDescent="0.25">
      <c r="A27" s="191"/>
      <c r="B27" s="89">
        <v>97</v>
      </c>
      <c r="C27" s="71">
        <v>88</v>
      </c>
      <c r="D27" s="71">
        <v>9</v>
      </c>
      <c r="E27" s="72">
        <v>87</v>
      </c>
      <c r="F27" s="72">
        <v>1</v>
      </c>
      <c r="G27" s="73">
        <v>81</v>
      </c>
      <c r="H27" s="73">
        <v>16</v>
      </c>
      <c r="I27" s="74">
        <v>76</v>
      </c>
      <c r="J27" s="74">
        <v>5</v>
      </c>
      <c r="K27" s="75">
        <v>92</v>
      </c>
      <c r="L27" s="75">
        <v>5</v>
      </c>
      <c r="M27" s="76">
        <v>3</v>
      </c>
      <c r="N27" s="76">
        <v>94</v>
      </c>
      <c r="O27" s="77">
        <v>3</v>
      </c>
      <c r="P27" s="77">
        <v>0</v>
      </c>
      <c r="Q27" s="78">
        <v>93</v>
      </c>
      <c r="R27" s="78">
        <v>4</v>
      </c>
      <c r="S27" s="79">
        <v>94</v>
      </c>
      <c r="T27" s="79">
        <v>3</v>
      </c>
      <c r="U27" s="80">
        <v>54</v>
      </c>
      <c r="V27" s="80">
        <v>43</v>
      </c>
      <c r="W27" s="81">
        <v>53</v>
      </c>
      <c r="X27" s="81">
        <v>1</v>
      </c>
      <c r="Y27" s="82">
        <v>91</v>
      </c>
      <c r="Z27" s="82">
        <v>6</v>
      </c>
      <c r="AA27" s="83">
        <v>96</v>
      </c>
      <c r="AB27" s="83">
        <v>1</v>
      </c>
      <c r="AC27" s="84">
        <v>90</v>
      </c>
      <c r="AD27" s="84">
        <v>7</v>
      </c>
      <c r="AE27" s="92" t="s">
        <v>864</v>
      </c>
    </row>
    <row r="28" spans="1:31" s="27" customFormat="1" ht="20.25" customHeight="1" x14ac:dyDescent="0.25">
      <c r="A28" s="191"/>
      <c r="B28" s="90">
        <f>SUM(B26:B27)</f>
        <v>120</v>
      </c>
      <c r="C28" s="86">
        <f t="shared" ref="C28:AD28" si="8">SUM(C26:C27)</f>
        <v>109</v>
      </c>
      <c r="D28" s="86">
        <f t="shared" si="8"/>
        <v>11</v>
      </c>
      <c r="E28" s="86">
        <f t="shared" si="8"/>
        <v>107</v>
      </c>
      <c r="F28" s="86">
        <f t="shared" si="8"/>
        <v>2</v>
      </c>
      <c r="G28" s="86">
        <f t="shared" si="8"/>
        <v>103</v>
      </c>
      <c r="H28" s="86">
        <f t="shared" si="8"/>
        <v>17</v>
      </c>
      <c r="I28" s="86">
        <f t="shared" si="8"/>
        <v>98</v>
      </c>
      <c r="J28" s="86">
        <f t="shared" si="8"/>
        <v>5</v>
      </c>
      <c r="K28" s="86">
        <f t="shared" si="8"/>
        <v>115</v>
      </c>
      <c r="L28" s="86">
        <f t="shared" si="8"/>
        <v>5</v>
      </c>
      <c r="M28" s="86">
        <f t="shared" si="8"/>
        <v>3</v>
      </c>
      <c r="N28" s="86">
        <f t="shared" si="8"/>
        <v>117</v>
      </c>
      <c r="O28" s="86">
        <f t="shared" si="8"/>
        <v>3</v>
      </c>
      <c r="P28" s="86">
        <f t="shared" si="8"/>
        <v>0</v>
      </c>
      <c r="Q28" s="86">
        <f t="shared" si="8"/>
        <v>116</v>
      </c>
      <c r="R28" s="86">
        <f t="shared" si="8"/>
        <v>4</v>
      </c>
      <c r="S28" s="86">
        <f t="shared" si="8"/>
        <v>117</v>
      </c>
      <c r="T28" s="86">
        <f t="shared" si="8"/>
        <v>3</v>
      </c>
      <c r="U28" s="86">
        <f t="shared" si="8"/>
        <v>74</v>
      </c>
      <c r="V28" s="86">
        <f t="shared" si="8"/>
        <v>46</v>
      </c>
      <c r="W28" s="86">
        <f t="shared" si="8"/>
        <v>72</v>
      </c>
      <c r="X28" s="86">
        <f t="shared" si="8"/>
        <v>2</v>
      </c>
      <c r="Y28" s="86">
        <f t="shared" si="8"/>
        <v>114</v>
      </c>
      <c r="Z28" s="86">
        <f t="shared" si="8"/>
        <v>6</v>
      </c>
      <c r="AA28" s="86">
        <f t="shared" si="8"/>
        <v>119</v>
      </c>
      <c r="AB28" s="86">
        <f t="shared" si="8"/>
        <v>1</v>
      </c>
      <c r="AC28" s="86">
        <f t="shared" si="8"/>
        <v>113</v>
      </c>
      <c r="AD28" s="86">
        <f t="shared" si="8"/>
        <v>7</v>
      </c>
      <c r="AE28" s="85"/>
    </row>
    <row r="29" spans="1:31" s="27" customFormat="1" ht="20.25" customHeight="1" x14ac:dyDescent="0.25">
      <c r="A29" s="191" t="s">
        <v>675</v>
      </c>
      <c r="B29" s="89">
        <v>61</v>
      </c>
      <c r="C29" s="71">
        <v>59</v>
      </c>
      <c r="D29" s="71">
        <v>2</v>
      </c>
      <c r="E29" s="72">
        <v>59</v>
      </c>
      <c r="F29" s="72">
        <v>0</v>
      </c>
      <c r="G29" s="73">
        <v>61</v>
      </c>
      <c r="H29" s="73">
        <v>0</v>
      </c>
      <c r="I29" s="74">
        <v>61</v>
      </c>
      <c r="J29" s="74">
        <v>0</v>
      </c>
      <c r="K29" s="75">
        <v>59</v>
      </c>
      <c r="L29" s="75">
        <v>2</v>
      </c>
      <c r="M29" s="76">
        <v>0</v>
      </c>
      <c r="N29" s="76">
        <v>61</v>
      </c>
      <c r="O29" s="77">
        <v>0</v>
      </c>
      <c r="P29" s="77">
        <v>0</v>
      </c>
      <c r="Q29" s="78">
        <v>61</v>
      </c>
      <c r="R29" s="78">
        <v>0</v>
      </c>
      <c r="S29" s="79">
        <v>61</v>
      </c>
      <c r="T29" s="79">
        <v>0</v>
      </c>
      <c r="U29" s="80">
        <v>55</v>
      </c>
      <c r="V29" s="80">
        <v>6</v>
      </c>
      <c r="W29" s="81">
        <v>55</v>
      </c>
      <c r="X29" s="81">
        <v>0</v>
      </c>
      <c r="Y29" s="82">
        <v>61</v>
      </c>
      <c r="Z29" s="82">
        <v>0</v>
      </c>
      <c r="AA29" s="83">
        <v>60</v>
      </c>
      <c r="AB29" s="83">
        <v>1</v>
      </c>
      <c r="AC29" s="84">
        <v>61</v>
      </c>
      <c r="AD29" s="84">
        <v>0</v>
      </c>
      <c r="AE29" s="85"/>
    </row>
    <row r="30" spans="1:31" s="27" customFormat="1" ht="20.25" customHeight="1" x14ac:dyDescent="0.25">
      <c r="A30" s="191"/>
      <c r="B30" s="89">
        <v>59</v>
      </c>
      <c r="C30" s="71">
        <v>49</v>
      </c>
      <c r="D30" s="71">
        <v>10</v>
      </c>
      <c r="E30" s="72">
        <v>45</v>
      </c>
      <c r="F30" s="72">
        <v>4</v>
      </c>
      <c r="G30" s="73">
        <v>47</v>
      </c>
      <c r="H30" s="73">
        <v>12</v>
      </c>
      <c r="I30" s="74">
        <v>44</v>
      </c>
      <c r="J30" s="74">
        <v>3</v>
      </c>
      <c r="K30" s="75">
        <v>53</v>
      </c>
      <c r="L30" s="75">
        <v>6</v>
      </c>
      <c r="M30" s="76">
        <v>1</v>
      </c>
      <c r="N30" s="76">
        <v>58</v>
      </c>
      <c r="O30" s="77">
        <v>1</v>
      </c>
      <c r="P30" s="77">
        <v>0</v>
      </c>
      <c r="Q30" s="78">
        <v>59</v>
      </c>
      <c r="R30" s="78">
        <v>0</v>
      </c>
      <c r="S30" s="79">
        <v>59</v>
      </c>
      <c r="T30" s="79">
        <v>0</v>
      </c>
      <c r="U30" s="80">
        <v>30</v>
      </c>
      <c r="V30" s="80">
        <v>29</v>
      </c>
      <c r="W30" s="81">
        <v>30</v>
      </c>
      <c r="X30" s="81">
        <v>0</v>
      </c>
      <c r="Y30" s="82">
        <v>59</v>
      </c>
      <c r="Z30" s="82">
        <v>0</v>
      </c>
      <c r="AA30" s="83">
        <v>57</v>
      </c>
      <c r="AB30" s="83">
        <v>2</v>
      </c>
      <c r="AC30" s="84">
        <v>56</v>
      </c>
      <c r="AD30" s="84">
        <v>3</v>
      </c>
      <c r="AE30" s="92" t="s">
        <v>865</v>
      </c>
    </row>
    <row r="31" spans="1:31" s="27" customFormat="1" ht="20.25" customHeight="1" x14ac:dyDescent="0.25">
      <c r="A31" s="191"/>
      <c r="B31" s="90">
        <f>SUM(B29:B30)</f>
        <v>120</v>
      </c>
      <c r="C31" s="86">
        <f t="shared" ref="C31:AD31" si="9">SUM(C29:C30)</f>
        <v>108</v>
      </c>
      <c r="D31" s="86">
        <f t="shared" si="9"/>
        <v>12</v>
      </c>
      <c r="E31" s="86">
        <f t="shared" si="9"/>
        <v>104</v>
      </c>
      <c r="F31" s="86">
        <f t="shared" si="9"/>
        <v>4</v>
      </c>
      <c r="G31" s="86">
        <f t="shared" si="9"/>
        <v>108</v>
      </c>
      <c r="H31" s="86">
        <f t="shared" si="9"/>
        <v>12</v>
      </c>
      <c r="I31" s="86">
        <f t="shared" si="9"/>
        <v>105</v>
      </c>
      <c r="J31" s="86">
        <f t="shared" si="9"/>
        <v>3</v>
      </c>
      <c r="K31" s="86">
        <f t="shared" si="9"/>
        <v>112</v>
      </c>
      <c r="L31" s="86">
        <f t="shared" si="9"/>
        <v>8</v>
      </c>
      <c r="M31" s="86">
        <f t="shared" si="9"/>
        <v>1</v>
      </c>
      <c r="N31" s="86">
        <f t="shared" si="9"/>
        <v>119</v>
      </c>
      <c r="O31" s="86">
        <f t="shared" si="9"/>
        <v>1</v>
      </c>
      <c r="P31" s="86">
        <f t="shared" si="9"/>
        <v>0</v>
      </c>
      <c r="Q31" s="86">
        <f t="shared" si="9"/>
        <v>120</v>
      </c>
      <c r="R31" s="86">
        <f t="shared" si="9"/>
        <v>0</v>
      </c>
      <c r="S31" s="86">
        <f t="shared" si="9"/>
        <v>120</v>
      </c>
      <c r="T31" s="86">
        <f t="shared" si="9"/>
        <v>0</v>
      </c>
      <c r="U31" s="86">
        <f t="shared" si="9"/>
        <v>85</v>
      </c>
      <c r="V31" s="86">
        <f t="shared" si="9"/>
        <v>35</v>
      </c>
      <c r="W31" s="86">
        <f t="shared" si="9"/>
        <v>85</v>
      </c>
      <c r="X31" s="86">
        <f t="shared" si="9"/>
        <v>0</v>
      </c>
      <c r="Y31" s="86">
        <f t="shared" si="9"/>
        <v>120</v>
      </c>
      <c r="Z31" s="86">
        <f t="shared" si="9"/>
        <v>0</v>
      </c>
      <c r="AA31" s="86">
        <f t="shared" si="9"/>
        <v>117</v>
      </c>
      <c r="AB31" s="86">
        <f t="shared" si="9"/>
        <v>3</v>
      </c>
      <c r="AC31" s="86">
        <f t="shared" si="9"/>
        <v>117</v>
      </c>
      <c r="AD31" s="86">
        <f t="shared" si="9"/>
        <v>3</v>
      </c>
      <c r="AE31" s="85"/>
    </row>
    <row r="32" spans="1:31" s="27" customFormat="1" ht="20.25" customHeight="1" x14ac:dyDescent="0.25">
      <c r="A32" s="191" t="s">
        <v>676</v>
      </c>
      <c r="B32" s="89">
        <v>40</v>
      </c>
      <c r="C32" s="71">
        <v>37</v>
      </c>
      <c r="D32" s="71">
        <v>3</v>
      </c>
      <c r="E32" s="72">
        <v>37</v>
      </c>
      <c r="F32" s="72">
        <v>0</v>
      </c>
      <c r="G32" s="73">
        <v>40</v>
      </c>
      <c r="H32" s="73">
        <v>0</v>
      </c>
      <c r="I32" s="74">
        <v>40</v>
      </c>
      <c r="J32" s="74">
        <v>0</v>
      </c>
      <c r="K32" s="75">
        <v>39</v>
      </c>
      <c r="L32" s="75">
        <v>1</v>
      </c>
      <c r="M32" s="76">
        <v>0</v>
      </c>
      <c r="N32" s="76">
        <v>40</v>
      </c>
      <c r="O32" s="77">
        <v>0</v>
      </c>
      <c r="P32" s="77">
        <v>0</v>
      </c>
      <c r="Q32" s="78">
        <v>40</v>
      </c>
      <c r="R32" s="78">
        <v>0</v>
      </c>
      <c r="S32" s="79">
        <v>40</v>
      </c>
      <c r="T32" s="79">
        <v>0</v>
      </c>
      <c r="U32" s="80">
        <v>36</v>
      </c>
      <c r="V32" s="80">
        <v>4</v>
      </c>
      <c r="W32" s="81">
        <v>36</v>
      </c>
      <c r="X32" s="81">
        <v>0</v>
      </c>
      <c r="Y32" s="82">
        <v>40</v>
      </c>
      <c r="Z32" s="82">
        <v>0</v>
      </c>
      <c r="AA32" s="83">
        <v>40</v>
      </c>
      <c r="AB32" s="83">
        <v>0</v>
      </c>
      <c r="AC32" s="84">
        <v>40</v>
      </c>
      <c r="AD32" s="84">
        <v>0</v>
      </c>
      <c r="AE32" s="85"/>
    </row>
    <row r="33" spans="1:31" s="27" customFormat="1" ht="20.25" customHeight="1" x14ac:dyDescent="0.25">
      <c r="A33" s="191"/>
      <c r="B33" s="89">
        <v>144</v>
      </c>
      <c r="C33" s="71">
        <v>134</v>
      </c>
      <c r="D33" s="71">
        <v>10</v>
      </c>
      <c r="E33" s="72">
        <v>131</v>
      </c>
      <c r="F33" s="72">
        <v>3</v>
      </c>
      <c r="G33" s="73">
        <v>133</v>
      </c>
      <c r="H33" s="73">
        <v>11</v>
      </c>
      <c r="I33" s="74">
        <v>129</v>
      </c>
      <c r="J33" s="74">
        <v>5</v>
      </c>
      <c r="K33" s="75">
        <v>135</v>
      </c>
      <c r="L33" s="75">
        <v>9</v>
      </c>
      <c r="M33" s="76">
        <v>9</v>
      </c>
      <c r="N33" s="76">
        <v>135</v>
      </c>
      <c r="O33" s="77">
        <v>8</v>
      </c>
      <c r="P33" s="77">
        <v>1</v>
      </c>
      <c r="Q33" s="78">
        <v>142</v>
      </c>
      <c r="R33" s="78">
        <v>2</v>
      </c>
      <c r="S33" s="79">
        <v>140</v>
      </c>
      <c r="T33" s="79">
        <v>4</v>
      </c>
      <c r="U33" s="80">
        <v>91</v>
      </c>
      <c r="V33" s="80">
        <v>53</v>
      </c>
      <c r="W33" s="81">
        <v>90</v>
      </c>
      <c r="X33" s="81">
        <v>1</v>
      </c>
      <c r="Y33" s="82">
        <v>138</v>
      </c>
      <c r="Z33" s="82">
        <v>6</v>
      </c>
      <c r="AA33" s="83">
        <v>140</v>
      </c>
      <c r="AB33" s="83">
        <v>4</v>
      </c>
      <c r="AC33" s="84">
        <v>139</v>
      </c>
      <c r="AD33" s="84">
        <v>5</v>
      </c>
      <c r="AE33" s="92" t="s">
        <v>866</v>
      </c>
    </row>
    <row r="34" spans="1:31" s="27" customFormat="1" ht="20.25" customHeight="1" x14ac:dyDescent="0.25">
      <c r="A34" s="191"/>
      <c r="B34" s="90">
        <f>SUM(B32:B33)</f>
        <v>184</v>
      </c>
      <c r="C34" s="86">
        <f t="shared" ref="C34:AD34" si="10">SUM(C32:C33)</f>
        <v>171</v>
      </c>
      <c r="D34" s="86">
        <f t="shared" si="10"/>
        <v>13</v>
      </c>
      <c r="E34" s="86">
        <f t="shared" si="10"/>
        <v>168</v>
      </c>
      <c r="F34" s="86">
        <f t="shared" si="10"/>
        <v>3</v>
      </c>
      <c r="G34" s="86">
        <f t="shared" si="10"/>
        <v>173</v>
      </c>
      <c r="H34" s="86">
        <f t="shared" si="10"/>
        <v>11</v>
      </c>
      <c r="I34" s="86">
        <f t="shared" si="10"/>
        <v>169</v>
      </c>
      <c r="J34" s="86">
        <f t="shared" si="10"/>
        <v>5</v>
      </c>
      <c r="K34" s="86">
        <f t="shared" si="10"/>
        <v>174</v>
      </c>
      <c r="L34" s="86">
        <f t="shared" si="10"/>
        <v>10</v>
      </c>
      <c r="M34" s="86">
        <f t="shared" si="10"/>
        <v>9</v>
      </c>
      <c r="N34" s="86">
        <f t="shared" si="10"/>
        <v>175</v>
      </c>
      <c r="O34" s="86">
        <f t="shared" si="10"/>
        <v>8</v>
      </c>
      <c r="P34" s="86">
        <f t="shared" si="10"/>
        <v>1</v>
      </c>
      <c r="Q34" s="86">
        <f t="shared" si="10"/>
        <v>182</v>
      </c>
      <c r="R34" s="86">
        <f t="shared" si="10"/>
        <v>2</v>
      </c>
      <c r="S34" s="86">
        <f t="shared" si="10"/>
        <v>180</v>
      </c>
      <c r="T34" s="86">
        <f t="shared" si="10"/>
        <v>4</v>
      </c>
      <c r="U34" s="86">
        <f t="shared" si="10"/>
        <v>127</v>
      </c>
      <c r="V34" s="86">
        <f t="shared" si="10"/>
        <v>57</v>
      </c>
      <c r="W34" s="86">
        <f t="shared" si="10"/>
        <v>126</v>
      </c>
      <c r="X34" s="86">
        <f t="shared" si="10"/>
        <v>1</v>
      </c>
      <c r="Y34" s="86">
        <f t="shared" si="10"/>
        <v>178</v>
      </c>
      <c r="Z34" s="86">
        <f t="shared" si="10"/>
        <v>6</v>
      </c>
      <c r="AA34" s="86">
        <f t="shared" si="10"/>
        <v>180</v>
      </c>
      <c r="AB34" s="86">
        <f t="shared" si="10"/>
        <v>4</v>
      </c>
      <c r="AC34" s="86">
        <f t="shared" si="10"/>
        <v>179</v>
      </c>
      <c r="AD34" s="86">
        <f t="shared" si="10"/>
        <v>5</v>
      </c>
      <c r="AE34" s="85"/>
    </row>
    <row r="35" spans="1:31" s="27" customFormat="1" ht="20.25" customHeight="1" x14ac:dyDescent="0.25">
      <c r="A35" s="191" t="s">
        <v>867</v>
      </c>
      <c r="B35" s="89"/>
      <c r="C35" s="71"/>
      <c r="D35" s="71"/>
      <c r="E35" s="72"/>
      <c r="F35" s="72"/>
      <c r="G35" s="73"/>
      <c r="H35" s="73"/>
      <c r="I35" s="74"/>
      <c r="J35" s="74"/>
      <c r="K35" s="75"/>
      <c r="L35" s="75"/>
      <c r="M35" s="76"/>
      <c r="N35" s="76"/>
      <c r="O35" s="77"/>
      <c r="P35" s="77"/>
      <c r="Q35" s="78"/>
      <c r="R35" s="78"/>
      <c r="S35" s="79"/>
      <c r="T35" s="79"/>
      <c r="U35" s="80"/>
      <c r="V35" s="80"/>
      <c r="W35" s="81"/>
      <c r="X35" s="81"/>
      <c r="Y35" s="82"/>
      <c r="Z35" s="82"/>
      <c r="AA35" s="83"/>
      <c r="AB35" s="83"/>
      <c r="AC35" s="84"/>
      <c r="AD35" s="84"/>
      <c r="AE35" s="85"/>
    </row>
    <row r="36" spans="1:31" s="27" customFormat="1" ht="20.25" customHeight="1" x14ac:dyDescent="0.25">
      <c r="A36" s="191"/>
      <c r="B36" s="89">
        <v>106</v>
      </c>
      <c r="C36" s="71">
        <v>100</v>
      </c>
      <c r="D36" s="71">
        <v>6</v>
      </c>
      <c r="E36" s="72">
        <v>98</v>
      </c>
      <c r="F36" s="72">
        <v>2</v>
      </c>
      <c r="G36" s="73">
        <v>97</v>
      </c>
      <c r="H36" s="73">
        <v>9</v>
      </c>
      <c r="I36" s="74">
        <v>95</v>
      </c>
      <c r="J36" s="74">
        <v>2</v>
      </c>
      <c r="K36" s="75">
        <v>102</v>
      </c>
      <c r="L36" s="75">
        <v>4</v>
      </c>
      <c r="M36" s="76">
        <v>11</v>
      </c>
      <c r="N36" s="76">
        <v>95</v>
      </c>
      <c r="O36" s="77">
        <v>11</v>
      </c>
      <c r="P36" s="77">
        <v>0</v>
      </c>
      <c r="Q36" s="78">
        <v>106</v>
      </c>
      <c r="R36" s="78">
        <v>0</v>
      </c>
      <c r="S36" s="79">
        <v>105</v>
      </c>
      <c r="T36" s="79">
        <v>1</v>
      </c>
      <c r="U36" s="80">
        <v>73</v>
      </c>
      <c r="V36" s="80">
        <v>33</v>
      </c>
      <c r="W36" s="81">
        <v>73</v>
      </c>
      <c r="X36" s="81">
        <v>0</v>
      </c>
      <c r="Y36" s="82">
        <v>106</v>
      </c>
      <c r="Z36" s="82">
        <v>0</v>
      </c>
      <c r="AA36" s="83">
        <v>104</v>
      </c>
      <c r="AB36" s="83">
        <v>2</v>
      </c>
      <c r="AC36" s="84">
        <v>105</v>
      </c>
      <c r="AD36" s="84">
        <v>1</v>
      </c>
      <c r="AE36" s="92" t="s">
        <v>868</v>
      </c>
    </row>
    <row r="37" spans="1:31" s="27" customFormat="1" ht="20.25" customHeight="1" x14ac:dyDescent="0.25">
      <c r="A37" s="191"/>
      <c r="B37" s="90">
        <f>SUM(B35:B36)</f>
        <v>106</v>
      </c>
      <c r="C37" s="86">
        <f t="shared" ref="C37:AD37" si="11">SUM(C35:C36)</f>
        <v>100</v>
      </c>
      <c r="D37" s="86">
        <f t="shared" si="11"/>
        <v>6</v>
      </c>
      <c r="E37" s="86">
        <f t="shared" si="11"/>
        <v>98</v>
      </c>
      <c r="F37" s="86">
        <f t="shared" si="11"/>
        <v>2</v>
      </c>
      <c r="G37" s="86">
        <f t="shared" si="11"/>
        <v>97</v>
      </c>
      <c r="H37" s="86">
        <f t="shared" si="11"/>
        <v>9</v>
      </c>
      <c r="I37" s="86">
        <f t="shared" si="11"/>
        <v>95</v>
      </c>
      <c r="J37" s="86">
        <f t="shared" si="11"/>
        <v>2</v>
      </c>
      <c r="K37" s="86">
        <f t="shared" si="11"/>
        <v>102</v>
      </c>
      <c r="L37" s="86">
        <f t="shared" si="11"/>
        <v>4</v>
      </c>
      <c r="M37" s="86">
        <f t="shared" si="11"/>
        <v>11</v>
      </c>
      <c r="N37" s="86">
        <f t="shared" si="11"/>
        <v>95</v>
      </c>
      <c r="O37" s="86">
        <f t="shared" si="11"/>
        <v>11</v>
      </c>
      <c r="P37" s="86">
        <f t="shared" si="11"/>
        <v>0</v>
      </c>
      <c r="Q37" s="86">
        <f t="shared" si="11"/>
        <v>106</v>
      </c>
      <c r="R37" s="86">
        <f t="shared" si="11"/>
        <v>0</v>
      </c>
      <c r="S37" s="86">
        <f t="shared" si="11"/>
        <v>105</v>
      </c>
      <c r="T37" s="86">
        <f t="shared" si="11"/>
        <v>1</v>
      </c>
      <c r="U37" s="86">
        <f t="shared" si="11"/>
        <v>73</v>
      </c>
      <c r="V37" s="86">
        <f t="shared" si="11"/>
        <v>33</v>
      </c>
      <c r="W37" s="86">
        <f t="shared" si="11"/>
        <v>73</v>
      </c>
      <c r="X37" s="86">
        <f t="shared" si="11"/>
        <v>0</v>
      </c>
      <c r="Y37" s="86">
        <f t="shared" si="11"/>
        <v>106</v>
      </c>
      <c r="Z37" s="86">
        <f t="shared" si="11"/>
        <v>0</v>
      </c>
      <c r="AA37" s="86">
        <f t="shared" si="11"/>
        <v>104</v>
      </c>
      <c r="AB37" s="86">
        <f t="shared" si="11"/>
        <v>2</v>
      </c>
      <c r="AC37" s="86">
        <f t="shared" si="11"/>
        <v>105</v>
      </c>
      <c r="AD37" s="86">
        <f t="shared" si="11"/>
        <v>1</v>
      </c>
      <c r="AE37" s="85"/>
    </row>
    <row r="38" spans="1:31" s="27" customFormat="1" ht="20.25" customHeight="1" x14ac:dyDescent="0.25">
      <c r="A38" s="191" t="s">
        <v>869</v>
      </c>
      <c r="B38" s="89">
        <v>40</v>
      </c>
      <c r="C38" s="71">
        <v>38</v>
      </c>
      <c r="D38" s="71">
        <v>2</v>
      </c>
      <c r="E38" s="72">
        <v>38</v>
      </c>
      <c r="F38" s="72">
        <v>0</v>
      </c>
      <c r="G38" s="73">
        <v>34</v>
      </c>
      <c r="H38" s="73">
        <v>6</v>
      </c>
      <c r="I38" s="74">
        <v>34</v>
      </c>
      <c r="J38" s="74">
        <v>0</v>
      </c>
      <c r="K38" s="75">
        <v>39</v>
      </c>
      <c r="L38" s="75">
        <v>1</v>
      </c>
      <c r="M38" s="76">
        <v>0</v>
      </c>
      <c r="N38" s="76">
        <v>40</v>
      </c>
      <c r="O38" s="77">
        <v>0</v>
      </c>
      <c r="P38" s="77">
        <v>0</v>
      </c>
      <c r="Q38" s="78">
        <v>40</v>
      </c>
      <c r="R38" s="78">
        <v>0</v>
      </c>
      <c r="S38" s="79">
        <v>40</v>
      </c>
      <c r="T38" s="79">
        <v>0</v>
      </c>
      <c r="U38" s="80">
        <v>33</v>
      </c>
      <c r="V38" s="80">
        <v>7</v>
      </c>
      <c r="W38" s="81">
        <v>33</v>
      </c>
      <c r="X38" s="81">
        <v>0</v>
      </c>
      <c r="Y38" s="82">
        <v>40</v>
      </c>
      <c r="Z38" s="82">
        <v>0</v>
      </c>
      <c r="AA38" s="83">
        <v>40</v>
      </c>
      <c r="AB38" s="83">
        <v>0</v>
      </c>
      <c r="AC38" s="84">
        <v>40</v>
      </c>
      <c r="AD38" s="84">
        <v>0</v>
      </c>
      <c r="AE38" s="85"/>
    </row>
    <row r="39" spans="1:31" s="27" customFormat="1" ht="20.25" customHeight="1" x14ac:dyDescent="0.25">
      <c r="A39" s="191"/>
      <c r="B39" s="89">
        <v>91</v>
      </c>
      <c r="C39" s="71">
        <v>83</v>
      </c>
      <c r="D39" s="71">
        <v>8</v>
      </c>
      <c r="E39" s="72">
        <v>83</v>
      </c>
      <c r="F39" s="72">
        <v>0</v>
      </c>
      <c r="G39" s="73">
        <v>81</v>
      </c>
      <c r="H39" s="73">
        <v>10</v>
      </c>
      <c r="I39" s="74">
        <v>76</v>
      </c>
      <c r="J39" s="74">
        <v>5</v>
      </c>
      <c r="K39" s="75">
        <v>90</v>
      </c>
      <c r="L39" s="75">
        <v>1</v>
      </c>
      <c r="M39" s="76">
        <v>3</v>
      </c>
      <c r="N39" s="76">
        <v>88</v>
      </c>
      <c r="O39" s="77">
        <v>3</v>
      </c>
      <c r="P39" s="77">
        <v>0</v>
      </c>
      <c r="Q39" s="78">
        <v>89</v>
      </c>
      <c r="R39" s="78">
        <v>2</v>
      </c>
      <c r="S39" s="79">
        <v>89</v>
      </c>
      <c r="T39" s="79">
        <v>2</v>
      </c>
      <c r="U39" s="80">
        <v>53</v>
      </c>
      <c r="V39" s="80">
        <v>38</v>
      </c>
      <c r="W39" s="81">
        <v>53</v>
      </c>
      <c r="X39" s="81">
        <v>0</v>
      </c>
      <c r="Y39" s="82">
        <v>90</v>
      </c>
      <c r="Z39" s="82">
        <v>1</v>
      </c>
      <c r="AA39" s="83">
        <v>90</v>
      </c>
      <c r="AB39" s="83">
        <v>1</v>
      </c>
      <c r="AC39" s="84">
        <v>89</v>
      </c>
      <c r="AD39" s="84">
        <v>2</v>
      </c>
      <c r="AE39" s="92" t="s">
        <v>870</v>
      </c>
    </row>
    <row r="40" spans="1:31" s="27" customFormat="1" ht="20.25" customHeight="1" x14ac:dyDescent="0.25">
      <c r="A40" s="191"/>
      <c r="B40" s="90">
        <f>SUM(B38:B39)</f>
        <v>131</v>
      </c>
      <c r="C40" s="86">
        <f t="shared" ref="C40:AD40" si="12">SUM(C38:C39)</f>
        <v>121</v>
      </c>
      <c r="D40" s="86">
        <f t="shared" si="12"/>
        <v>10</v>
      </c>
      <c r="E40" s="86">
        <f t="shared" si="12"/>
        <v>121</v>
      </c>
      <c r="F40" s="86">
        <f t="shared" si="12"/>
        <v>0</v>
      </c>
      <c r="G40" s="86">
        <f t="shared" si="12"/>
        <v>115</v>
      </c>
      <c r="H40" s="86">
        <f t="shared" si="12"/>
        <v>16</v>
      </c>
      <c r="I40" s="86">
        <f t="shared" si="12"/>
        <v>110</v>
      </c>
      <c r="J40" s="86">
        <f t="shared" si="12"/>
        <v>5</v>
      </c>
      <c r="K40" s="86">
        <f t="shared" si="12"/>
        <v>129</v>
      </c>
      <c r="L40" s="86">
        <f t="shared" si="12"/>
        <v>2</v>
      </c>
      <c r="M40" s="86">
        <f t="shared" si="12"/>
        <v>3</v>
      </c>
      <c r="N40" s="86">
        <f t="shared" si="12"/>
        <v>128</v>
      </c>
      <c r="O40" s="86">
        <f t="shared" si="12"/>
        <v>3</v>
      </c>
      <c r="P40" s="86">
        <f t="shared" si="12"/>
        <v>0</v>
      </c>
      <c r="Q40" s="86">
        <f t="shared" si="12"/>
        <v>129</v>
      </c>
      <c r="R40" s="86">
        <f t="shared" si="12"/>
        <v>2</v>
      </c>
      <c r="S40" s="86">
        <f t="shared" si="12"/>
        <v>129</v>
      </c>
      <c r="T40" s="86">
        <f t="shared" si="12"/>
        <v>2</v>
      </c>
      <c r="U40" s="86">
        <f t="shared" si="12"/>
        <v>86</v>
      </c>
      <c r="V40" s="86">
        <f t="shared" si="12"/>
        <v>45</v>
      </c>
      <c r="W40" s="86">
        <f t="shared" si="12"/>
        <v>86</v>
      </c>
      <c r="X40" s="86">
        <f t="shared" si="12"/>
        <v>0</v>
      </c>
      <c r="Y40" s="86">
        <f t="shared" si="12"/>
        <v>130</v>
      </c>
      <c r="Z40" s="86">
        <f t="shared" si="12"/>
        <v>1</v>
      </c>
      <c r="AA40" s="86">
        <f t="shared" si="12"/>
        <v>130</v>
      </c>
      <c r="AB40" s="86">
        <f t="shared" si="12"/>
        <v>1</v>
      </c>
      <c r="AC40" s="86">
        <f t="shared" si="12"/>
        <v>129</v>
      </c>
      <c r="AD40" s="86">
        <f t="shared" si="12"/>
        <v>2</v>
      </c>
      <c r="AE40" s="85"/>
    </row>
    <row r="41" spans="1:31" s="27" customFormat="1" ht="20.25" customHeight="1" x14ac:dyDescent="0.25">
      <c r="A41" s="191" t="s">
        <v>677</v>
      </c>
      <c r="B41" s="89"/>
      <c r="C41" s="71"/>
      <c r="D41" s="71"/>
      <c r="E41" s="72"/>
      <c r="F41" s="72"/>
      <c r="G41" s="73"/>
      <c r="H41" s="73"/>
      <c r="I41" s="74"/>
      <c r="J41" s="74"/>
      <c r="K41" s="75"/>
      <c r="L41" s="75"/>
      <c r="M41" s="76"/>
      <c r="N41" s="76"/>
      <c r="O41" s="77"/>
      <c r="P41" s="77"/>
      <c r="Q41" s="78"/>
      <c r="R41" s="78"/>
      <c r="S41" s="79"/>
      <c r="T41" s="79"/>
      <c r="U41" s="80"/>
      <c r="V41" s="80"/>
      <c r="W41" s="81"/>
      <c r="X41" s="81"/>
      <c r="Y41" s="82"/>
      <c r="Z41" s="82"/>
      <c r="AA41" s="83"/>
      <c r="AB41" s="83"/>
      <c r="AC41" s="84"/>
      <c r="AD41" s="84"/>
      <c r="AE41" s="85"/>
    </row>
    <row r="42" spans="1:31" s="27" customFormat="1" ht="20.25" customHeight="1" x14ac:dyDescent="0.25">
      <c r="A42" s="191"/>
      <c r="B42" s="89">
        <v>134</v>
      </c>
      <c r="C42" s="71">
        <v>129</v>
      </c>
      <c r="D42" s="71">
        <v>5</v>
      </c>
      <c r="E42" s="72">
        <v>129</v>
      </c>
      <c r="F42" s="72">
        <v>0</v>
      </c>
      <c r="G42" s="73">
        <v>120</v>
      </c>
      <c r="H42" s="73">
        <v>14</v>
      </c>
      <c r="I42" s="74">
        <v>118</v>
      </c>
      <c r="J42" s="74">
        <v>2</v>
      </c>
      <c r="K42" s="75">
        <v>132</v>
      </c>
      <c r="L42" s="75">
        <v>2</v>
      </c>
      <c r="M42" s="76">
        <v>7</v>
      </c>
      <c r="N42" s="76">
        <v>127</v>
      </c>
      <c r="O42" s="77">
        <v>7</v>
      </c>
      <c r="P42" s="77">
        <v>0</v>
      </c>
      <c r="Q42" s="78">
        <v>133</v>
      </c>
      <c r="R42" s="78">
        <v>1</v>
      </c>
      <c r="S42" s="79">
        <v>134</v>
      </c>
      <c r="T42" s="79">
        <v>0</v>
      </c>
      <c r="U42" s="80">
        <v>92</v>
      </c>
      <c r="V42" s="80">
        <v>42</v>
      </c>
      <c r="W42" s="81">
        <v>92</v>
      </c>
      <c r="X42" s="81">
        <v>0</v>
      </c>
      <c r="Y42" s="82">
        <v>133</v>
      </c>
      <c r="Z42" s="82">
        <v>1</v>
      </c>
      <c r="AA42" s="83">
        <v>134</v>
      </c>
      <c r="AB42" s="83">
        <v>0</v>
      </c>
      <c r="AC42" s="84">
        <v>133</v>
      </c>
      <c r="AD42" s="84">
        <v>1</v>
      </c>
      <c r="AE42" s="92" t="s">
        <v>871</v>
      </c>
    </row>
    <row r="43" spans="1:31" s="27" customFormat="1" ht="20.25" customHeight="1" x14ac:dyDescent="0.25">
      <c r="A43" s="191"/>
      <c r="B43" s="90">
        <f>SUM(B41:B42)</f>
        <v>134</v>
      </c>
      <c r="C43" s="86">
        <f t="shared" ref="C43:AD43" si="13">SUM(C41:C42)</f>
        <v>129</v>
      </c>
      <c r="D43" s="86">
        <f t="shared" si="13"/>
        <v>5</v>
      </c>
      <c r="E43" s="86">
        <f t="shared" si="13"/>
        <v>129</v>
      </c>
      <c r="F43" s="86">
        <f t="shared" si="13"/>
        <v>0</v>
      </c>
      <c r="G43" s="86">
        <f t="shared" si="13"/>
        <v>120</v>
      </c>
      <c r="H43" s="86">
        <f t="shared" si="13"/>
        <v>14</v>
      </c>
      <c r="I43" s="86">
        <f t="shared" si="13"/>
        <v>118</v>
      </c>
      <c r="J43" s="86">
        <f t="shared" si="13"/>
        <v>2</v>
      </c>
      <c r="K43" s="86">
        <f t="shared" si="13"/>
        <v>132</v>
      </c>
      <c r="L43" s="86">
        <f t="shared" si="13"/>
        <v>2</v>
      </c>
      <c r="M43" s="86">
        <f t="shared" si="13"/>
        <v>7</v>
      </c>
      <c r="N43" s="86">
        <f t="shared" si="13"/>
        <v>127</v>
      </c>
      <c r="O43" s="86">
        <f t="shared" si="13"/>
        <v>7</v>
      </c>
      <c r="P43" s="86">
        <f t="shared" si="13"/>
        <v>0</v>
      </c>
      <c r="Q43" s="86">
        <f t="shared" si="13"/>
        <v>133</v>
      </c>
      <c r="R43" s="86">
        <f t="shared" si="13"/>
        <v>1</v>
      </c>
      <c r="S43" s="86">
        <f t="shared" si="13"/>
        <v>134</v>
      </c>
      <c r="T43" s="86">
        <f t="shared" si="13"/>
        <v>0</v>
      </c>
      <c r="U43" s="86">
        <f t="shared" si="13"/>
        <v>92</v>
      </c>
      <c r="V43" s="86">
        <f t="shared" si="13"/>
        <v>42</v>
      </c>
      <c r="W43" s="86">
        <f t="shared" si="13"/>
        <v>92</v>
      </c>
      <c r="X43" s="86">
        <f t="shared" si="13"/>
        <v>0</v>
      </c>
      <c r="Y43" s="86">
        <f t="shared" si="13"/>
        <v>133</v>
      </c>
      <c r="Z43" s="86">
        <f t="shared" si="13"/>
        <v>1</v>
      </c>
      <c r="AA43" s="86">
        <f t="shared" si="13"/>
        <v>134</v>
      </c>
      <c r="AB43" s="86">
        <f t="shared" si="13"/>
        <v>0</v>
      </c>
      <c r="AC43" s="86">
        <f t="shared" si="13"/>
        <v>133</v>
      </c>
      <c r="AD43" s="86">
        <f t="shared" si="13"/>
        <v>1</v>
      </c>
      <c r="AE43" s="85"/>
    </row>
    <row r="44" spans="1:31" s="27" customFormat="1" ht="20.25" customHeight="1" x14ac:dyDescent="0.25">
      <c r="A44" s="191" t="s">
        <v>872</v>
      </c>
      <c r="B44" s="89">
        <v>16</v>
      </c>
      <c r="C44" s="71">
        <v>15</v>
      </c>
      <c r="D44" s="71">
        <v>1</v>
      </c>
      <c r="E44" s="72">
        <v>15</v>
      </c>
      <c r="F44" s="72">
        <v>0</v>
      </c>
      <c r="G44" s="73">
        <v>15</v>
      </c>
      <c r="H44" s="73">
        <v>1</v>
      </c>
      <c r="I44" s="74">
        <v>15</v>
      </c>
      <c r="J44" s="74">
        <v>0</v>
      </c>
      <c r="K44" s="75">
        <v>16</v>
      </c>
      <c r="L44" s="75">
        <v>0</v>
      </c>
      <c r="M44" s="76">
        <v>0</v>
      </c>
      <c r="N44" s="76">
        <v>16</v>
      </c>
      <c r="O44" s="77">
        <v>0</v>
      </c>
      <c r="P44" s="77">
        <v>0</v>
      </c>
      <c r="Q44" s="78">
        <v>16</v>
      </c>
      <c r="R44" s="78">
        <v>0</v>
      </c>
      <c r="S44" s="79">
        <v>16</v>
      </c>
      <c r="T44" s="79">
        <v>0</v>
      </c>
      <c r="U44" s="80">
        <v>10</v>
      </c>
      <c r="V44" s="80">
        <v>6</v>
      </c>
      <c r="W44" s="81">
        <v>10</v>
      </c>
      <c r="X44" s="81">
        <v>0</v>
      </c>
      <c r="Y44" s="82">
        <v>16</v>
      </c>
      <c r="Z44" s="82">
        <v>0</v>
      </c>
      <c r="AA44" s="83">
        <v>16</v>
      </c>
      <c r="AB44" s="83">
        <v>0</v>
      </c>
      <c r="AC44" s="84">
        <v>16</v>
      </c>
      <c r="AD44" s="84">
        <v>0</v>
      </c>
      <c r="AE44" s="85"/>
    </row>
    <row r="45" spans="1:31" s="27" customFormat="1" ht="20.25" customHeight="1" x14ac:dyDescent="0.25">
      <c r="A45" s="191"/>
      <c r="B45" s="89">
        <v>36</v>
      </c>
      <c r="C45" s="71">
        <v>36</v>
      </c>
      <c r="D45" s="71">
        <v>0</v>
      </c>
      <c r="E45" s="72">
        <v>35</v>
      </c>
      <c r="F45" s="72">
        <v>1</v>
      </c>
      <c r="G45" s="73">
        <v>28</v>
      </c>
      <c r="H45" s="73">
        <v>8</v>
      </c>
      <c r="I45" s="74">
        <v>26</v>
      </c>
      <c r="J45" s="74">
        <v>2</v>
      </c>
      <c r="K45" s="75">
        <v>34</v>
      </c>
      <c r="L45" s="75">
        <v>2</v>
      </c>
      <c r="M45" s="76">
        <v>1</v>
      </c>
      <c r="N45" s="76">
        <v>35</v>
      </c>
      <c r="O45" s="77">
        <v>1</v>
      </c>
      <c r="P45" s="77">
        <v>0</v>
      </c>
      <c r="Q45" s="78">
        <v>36</v>
      </c>
      <c r="R45" s="78">
        <v>0</v>
      </c>
      <c r="S45" s="79">
        <v>35</v>
      </c>
      <c r="T45" s="79">
        <v>1</v>
      </c>
      <c r="U45" s="80">
        <v>26</v>
      </c>
      <c r="V45" s="80">
        <v>10</v>
      </c>
      <c r="W45" s="81">
        <v>26</v>
      </c>
      <c r="X45" s="81">
        <v>0</v>
      </c>
      <c r="Y45" s="82">
        <v>36</v>
      </c>
      <c r="Z45" s="82">
        <v>0</v>
      </c>
      <c r="AA45" s="83">
        <v>35</v>
      </c>
      <c r="AB45" s="83">
        <v>1</v>
      </c>
      <c r="AC45" s="84">
        <v>35</v>
      </c>
      <c r="AD45" s="84">
        <v>1</v>
      </c>
      <c r="AE45" s="92" t="s">
        <v>873</v>
      </c>
    </row>
    <row r="46" spans="1:31" s="27" customFormat="1" ht="20.25" customHeight="1" x14ac:dyDescent="0.25">
      <c r="A46" s="191"/>
      <c r="B46" s="90">
        <f>SUM(B44:B45)</f>
        <v>52</v>
      </c>
      <c r="C46" s="86">
        <f t="shared" ref="C46:AD46" si="14">SUM(C44:C45)</f>
        <v>51</v>
      </c>
      <c r="D46" s="86">
        <f t="shared" si="14"/>
        <v>1</v>
      </c>
      <c r="E46" s="86">
        <f t="shared" si="14"/>
        <v>50</v>
      </c>
      <c r="F46" s="86">
        <f t="shared" si="14"/>
        <v>1</v>
      </c>
      <c r="G46" s="86">
        <f t="shared" si="14"/>
        <v>43</v>
      </c>
      <c r="H46" s="86">
        <f t="shared" si="14"/>
        <v>9</v>
      </c>
      <c r="I46" s="86">
        <f t="shared" si="14"/>
        <v>41</v>
      </c>
      <c r="J46" s="86">
        <f t="shared" si="14"/>
        <v>2</v>
      </c>
      <c r="K46" s="86">
        <f t="shared" si="14"/>
        <v>50</v>
      </c>
      <c r="L46" s="86">
        <f t="shared" si="14"/>
        <v>2</v>
      </c>
      <c r="M46" s="86">
        <f t="shared" si="14"/>
        <v>1</v>
      </c>
      <c r="N46" s="86">
        <f t="shared" si="14"/>
        <v>51</v>
      </c>
      <c r="O46" s="86">
        <f t="shared" si="14"/>
        <v>1</v>
      </c>
      <c r="P46" s="86">
        <f t="shared" si="14"/>
        <v>0</v>
      </c>
      <c r="Q46" s="86">
        <f t="shared" si="14"/>
        <v>52</v>
      </c>
      <c r="R46" s="86">
        <f t="shared" si="14"/>
        <v>0</v>
      </c>
      <c r="S46" s="86">
        <f t="shared" si="14"/>
        <v>51</v>
      </c>
      <c r="T46" s="86">
        <f t="shared" si="14"/>
        <v>1</v>
      </c>
      <c r="U46" s="86">
        <f t="shared" si="14"/>
        <v>36</v>
      </c>
      <c r="V46" s="86">
        <f t="shared" si="14"/>
        <v>16</v>
      </c>
      <c r="W46" s="86">
        <f t="shared" si="14"/>
        <v>36</v>
      </c>
      <c r="X46" s="86">
        <f t="shared" si="14"/>
        <v>0</v>
      </c>
      <c r="Y46" s="86">
        <f t="shared" si="14"/>
        <v>52</v>
      </c>
      <c r="Z46" s="86">
        <f t="shared" si="14"/>
        <v>0</v>
      </c>
      <c r="AA46" s="86">
        <f t="shared" si="14"/>
        <v>51</v>
      </c>
      <c r="AB46" s="86">
        <f t="shared" si="14"/>
        <v>1</v>
      </c>
      <c r="AC46" s="86">
        <f t="shared" si="14"/>
        <v>51</v>
      </c>
      <c r="AD46" s="86">
        <f t="shared" si="14"/>
        <v>1</v>
      </c>
      <c r="AE46" s="85"/>
    </row>
    <row r="47" spans="1:31" s="27" customFormat="1" ht="20.25" customHeight="1" x14ac:dyDescent="0.25">
      <c r="A47" s="191" t="s">
        <v>874</v>
      </c>
      <c r="B47" s="89"/>
      <c r="C47" s="71"/>
      <c r="D47" s="71"/>
      <c r="E47" s="72"/>
      <c r="F47" s="72"/>
      <c r="G47" s="73"/>
      <c r="H47" s="73"/>
      <c r="I47" s="74"/>
      <c r="J47" s="74"/>
      <c r="K47" s="75"/>
      <c r="L47" s="75"/>
      <c r="M47" s="76"/>
      <c r="N47" s="76"/>
      <c r="O47" s="77"/>
      <c r="P47" s="77"/>
      <c r="Q47" s="78"/>
      <c r="R47" s="78"/>
      <c r="S47" s="79"/>
      <c r="T47" s="79"/>
      <c r="U47" s="80"/>
      <c r="V47" s="80"/>
      <c r="W47" s="81"/>
      <c r="X47" s="81"/>
      <c r="Y47" s="82"/>
      <c r="Z47" s="82"/>
      <c r="AA47" s="83"/>
      <c r="AB47" s="83"/>
      <c r="AC47" s="84"/>
      <c r="AD47" s="84"/>
      <c r="AE47" s="85"/>
    </row>
    <row r="48" spans="1:31" s="27" customFormat="1" ht="20.25" customHeight="1" x14ac:dyDescent="0.25">
      <c r="A48" s="191"/>
      <c r="B48" s="89">
        <v>93</v>
      </c>
      <c r="C48" s="71">
        <v>90</v>
      </c>
      <c r="D48" s="71">
        <v>3</v>
      </c>
      <c r="E48" s="72">
        <v>90</v>
      </c>
      <c r="F48" s="72">
        <v>0</v>
      </c>
      <c r="G48" s="73">
        <v>91</v>
      </c>
      <c r="H48" s="73">
        <v>2</v>
      </c>
      <c r="I48" s="74">
        <v>91</v>
      </c>
      <c r="J48" s="74">
        <v>0</v>
      </c>
      <c r="K48" s="75">
        <v>92</v>
      </c>
      <c r="L48" s="75">
        <v>1</v>
      </c>
      <c r="M48" s="76">
        <v>2</v>
      </c>
      <c r="N48" s="76">
        <v>91</v>
      </c>
      <c r="O48" s="77">
        <v>2</v>
      </c>
      <c r="P48" s="77">
        <v>0</v>
      </c>
      <c r="Q48" s="78">
        <v>93</v>
      </c>
      <c r="R48" s="78">
        <v>0</v>
      </c>
      <c r="S48" s="79">
        <v>92</v>
      </c>
      <c r="T48" s="79">
        <v>1</v>
      </c>
      <c r="U48" s="80">
        <v>68</v>
      </c>
      <c r="V48" s="80">
        <v>25</v>
      </c>
      <c r="W48" s="81">
        <v>68</v>
      </c>
      <c r="X48" s="81">
        <v>0</v>
      </c>
      <c r="Y48" s="82">
        <v>92</v>
      </c>
      <c r="Z48" s="82">
        <v>1</v>
      </c>
      <c r="AA48" s="83">
        <v>93</v>
      </c>
      <c r="AB48" s="83">
        <v>0</v>
      </c>
      <c r="AC48" s="84">
        <v>93</v>
      </c>
      <c r="AD48" s="84">
        <v>0</v>
      </c>
      <c r="AE48" s="92" t="s">
        <v>875</v>
      </c>
    </row>
    <row r="49" spans="1:31" s="27" customFormat="1" ht="20.25" customHeight="1" x14ac:dyDescent="0.25">
      <c r="A49" s="191"/>
      <c r="B49" s="90">
        <f>SUM(B47:B48)</f>
        <v>93</v>
      </c>
      <c r="C49" s="86">
        <f t="shared" ref="C49:AD49" si="15">SUM(C47:C48)</f>
        <v>90</v>
      </c>
      <c r="D49" s="86">
        <f t="shared" si="15"/>
        <v>3</v>
      </c>
      <c r="E49" s="86">
        <f t="shared" si="15"/>
        <v>90</v>
      </c>
      <c r="F49" s="86">
        <f t="shared" si="15"/>
        <v>0</v>
      </c>
      <c r="G49" s="86">
        <f t="shared" si="15"/>
        <v>91</v>
      </c>
      <c r="H49" s="86">
        <f t="shared" si="15"/>
        <v>2</v>
      </c>
      <c r="I49" s="86">
        <f t="shared" si="15"/>
        <v>91</v>
      </c>
      <c r="J49" s="86">
        <f t="shared" si="15"/>
        <v>0</v>
      </c>
      <c r="K49" s="86">
        <f t="shared" si="15"/>
        <v>92</v>
      </c>
      <c r="L49" s="86">
        <f t="shared" si="15"/>
        <v>1</v>
      </c>
      <c r="M49" s="86">
        <f t="shared" si="15"/>
        <v>2</v>
      </c>
      <c r="N49" s="86">
        <f t="shared" si="15"/>
        <v>91</v>
      </c>
      <c r="O49" s="86">
        <f t="shared" si="15"/>
        <v>2</v>
      </c>
      <c r="P49" s="86">
        <f t="shared" si="15"/>
        <v>0</v>
      </c>
      <c r="Q49" s="86">
        <f t="shared" si="15"/>
        <v>93</v>
      </c>
      <c r="R49" s="86">
        <f t="shared" si="15"/>
        <v>0</v>
      </c>
      <c r="S49" s="86">
        <f t="shared" si="15"/>
        <v>92</v>
      </c>
      <c r="T49" s="86">
        <f t="shared" si="15"/>
        <v>1</v>
      </c>
      <c r="U49" s="86">
        <f t="shared" si="15"/>
        <v>68</v>
      </c>
      <c r="V49" s="86">
        <f t="shared" si="15"/>
        <v>25</v>
      </c>
      <c r="W49" s="86">
        <f t="shared" si="15"/>
        <v>68</v>
      </c>
      <c r="X49" s="86">
        <f t="shared" si="15"/>
        <v>0</v>
      </c>
      <c r="Y49" s="86">
        <f t="shared" si="15"/>
        <v>92</v>
      </c>
      <c r="Z49" s="86">
        <f t="shared" si="15"/>
        <v>1</v>
      </c>
      <c r="AA49" s="86">
        <f t="shared" si="15"/>
        <v>93</v>
      </c>
      <c r="AB49" s="86">
        <f t="shared" si="15"/>
        <v>0</v>
      </c>
      <c r="AC49" s="86">
        <f t="shared" si="15"/>
        <v>93</v>
      </c>
      <c r="AD49" s="86">
        <f t="shared" si="15"/>
        <v>0</v>
      </c>
      <c r="AE49" s="85"/>
    </row>
    <row r="50" spans="1:31" s="27" customFormat="1" ht="20.25" customHeight="1" x14ac:dyDescent="0.25">
      <c r="A50" s="191" t="s">
        <v>876</v>
      </c>
      <c r="B50" s="89">
        <v>26</v>
      </c>
      <c r="C50" s="71">
        <v>23</v>
      </c>
      <c r="D50" s="71">
        <v>3</v>
      </c>
      <c r="E50" s="72">
        <v>23</v>
      </c>
      <c r="F50" s="72">
        <v>0</v>
      </c>
      <c r="G50" s="73">
        <v>25</v>
      </c>
      <c r="H50" s="73">
        <v>1</v>
      </c>
      <c r="I50" s="74">
        <v>25</v>
      </c>
      <c r="J50" s="74">
        <v>0</v>
      </c>
      <c r="K50" s="75">
        <v>23</v>
      </c>
      <c r="L50" s="75">
        <v>3</v>
      </c>
      <c r="M50" s="76">
        <v>0</v>
      </c>
      <c r="N50" s="76">
        <v>26</v>
      </c>
      <c r="O50" s="77">
        <v>0</v>
      </c>
      <c r="P50" s="77">
        <v>0</v>
      </c>
      <c r="Q50" s="78">
        <v>26</v>
      </c>
      <c r="R50" s="78">
        <v>0</v>
      </c>
      <c r="S50" s="79">
        <v>26</v>
      </c>
      <c r="T50" s="79">
        <v>0</v>
      </c>
      <c r="U50" s="80">
        <v>19</v>
      </c>
      <c r="V50" s="80">
        <v>7</v>
      </c>
      <c r="W50" s="81">
        <v>19</v>
      </c>
      <c r="X50" s="81">
        <v>0</v>
      </c>
      <c r="Y50" s="82">
        <v>26</v>
      </c>
      <c r="Z50" s="82">
        <v>0</v>
      </c>
      <c r="AA50" s="83">
        <v>25</v>
      </c>
      <c r="AB50" s="83">
        <v>1</v>
      </c>
      <c r="AC50" s="84">
        <v>26</v>
      </c>
      <c r="AD50" s="84">
        <v>0</v>
      </c>
      <c r="AE50" s="85"/>
    </row>
    <row r="51" spans="1:31" s="27" customFormat="1" ht="20.25" customHeight="1" x14ac:dyDescent="0.25">
      <c r="A51" s="191"/>
      <c r="B51" s="89">
        <v>38</v>
      </c>
      <c r="C51" s="71">
        <v>33</v>
      </c>
      <c r="D51" s="71">
        <v>5</v>
      </c>
      <c r="E51" s="72">
        <v>33</v>
      </c>
      <c r="F51" s="72">
        <v>0</v>
      </c>
      <c r="G51" s="73">
        <v>32</v>
      </c>
      <c r="H51" s="73">
        <v>6</v>
      </c>
      <c r="I51" s="74">
        <v>32</v>
      </c>
      <c r="J51" s="74">
        <v>0</v>
      </c>
      <c r="K51" s="75">
        <v>34</v>
      </c>
      <c r="L51" s="75">
        <v>4</v>
      </c>
      <c r="M51" s="76">
        <v>3</v>
      </c>
      <c r="N51" s="76">
        <v>35</v>
      </c>
      <c r="O51" s="77">
        <v>3</v>
      </c>
      <c r="P51" s="77">
        <v>0</v>
      </c>
      <c r="Q51" s="78">
        <v>37</v>
      </c>
      <c r="R51" s="78">
        <v>1</v>
      </c>
      <c r="S51" s="79">
        <v>37</v>
      </c>
      <c r="T51" s="79">
        <v>1</v>
      </c>
      <c r="U51" s="80">
        <v>27</v>
      </c>
      <c r="V51" s="80">
        <v>11</v>
      </c>
      <c r="W51" s="81">
        <v>27</v>
      </c>
      <c r="X51" s="81">
        <v>0</v>
      </c>
      <c r="Y51" s="82">
        <v>36</v>
      </c>
      <c r="Z51" s="82">
        <v>2</v>
      </c>
      <c r="AA51" s="83">
        <v>38</v>
      </c>
      <c r="AB51" s="83">
        <v>0</v>
      </c>
      <c r="AC51" s="84">
        <v>34</v>
      </c>
      <c r="AD51" s="84">
        <v>4</v>
      </c>
      <c r="AE51" s="92" t="s">
        <v>877</v>
      </c>
    </row>
    <row r="52" spans="1:31" s="27" customFormat="1" ht="20.25" customHeight="1" x14ac:dyDescent="0.25">
      <c r="A52" s="191"/>
      <c r="B52" s="90">
        <f>SUM(B50:B51)</f>
        <v>64</v>
      </c>
      <c r="C52" s="86">
        <f t="shared" ref="C52:AD52" si="16">SUM(C50:C51)</f>
        <v>56</v>
      </c>
      <c r="D52" s="86">
        <f t="shared" si="16"/>
        <v>8</v>
      </c>
      <c r="E52" s="86">
        <f t="shared" si="16"/>
        <v>56</v>
      </c>
      <c r="F52" s="86">
        <f t="shared" si="16"/>
        <v>0</v>
      </c>
      <c r="G52" s="86">
        <f t="shared" si="16"/>
        <v>57</v>
      </c>
      <c r="H52" s="86">
        <f t="shared" si="16"/>
        <v>7</v>
      </c>
      <c r="I52" s="86">
        <f t="shared" si="16"/>
        <v>57</v>
      </c>
      <c r="J52" s="86">
        <f t="shared" si="16"/>
        <v>0</v>
      </c>
      <c r="K52" s="86">
        <f t="shared" si="16"/>
        <v>57</v>
      </c>
      <c r="L52" s="86">
        <f t="shared" si="16"/>
        <v>7</v>
      </c>
      <c r="M52" s="86">
        <f t="shared" si="16"/>
        <v>3</v>
      </c>
      <c r="N52" s="86">
        <f t="shared" si="16"/>
        <v>61</v>
      </c>
      <c r="O52" s="86">
        <f t="shared" si="16"/>
        <v>3</v>
      </c>
      <c r="P52" s="86">
        <f t="shared" si="16"/>
        <v>0</v>
      </c>
      <c r="Q52" s="86">
        <f t="shared" si="16"/>
        <v>63</v>
      </c>
      <c r="R52" s="86">
        <f t="shared" si="16"/>
        <v>1</v>
      </c>
      <c r="S52" s="86">
        <f t="shared" si="16"/>
        <v>63</v>
      </c>
      <c r="T52" s="86">
        <f t="shared" si="16"/>
        <v>1</v>
      </c>
      <c r="U52" s="86">
        <f t="shared" si="16"/>
        <v>46</v>
      </c>
      <c r="V52" s="86">
        <f t="shared" si="16"/>
        <v>18</v>
      </c>
      <c r="W52" s="86">
        <f t="shared" si="16"/>
        <v>46</v>
      </c>
      <c r="X52" s="86">
        <f t="shared" si="16"/>
        <v>0</v>
      </c>
      <c r="Y52" s="86">
        <f t="shared" si="16"/>
        <v>62</v>
      </c>
      <c r="Z52" s="86">
        <f t="shared" si="16"/>
        <v>2</v>
      </c>
      <c r="AA52" s="86">
        <f t="shared" si="16"/>
        <v>63</v>
      </c>
      <c r="AB52" s="86">
        <f t="shared" si="16"/>
        <v>1</v>
      </c>
      <c r="AC52" s="86">
        <f t="shared" si="16"/>
        <v>60</v>
      </c>
      <c r="AD52" s="86">
        <f t="shared" si="16"/>
        <v>4</v>
      </c>
      <c r="AE52" s="85"/>
    </row>
    <row r="53" spans="1:31" s="27" customFormat="1" ht="20.25" customHeight="1" x14ac:dyDescent="0.25">
      <c r="A53" s="191" t="s">
        <v>878</v>
      </c>
      <c r="B53" s="89"/>
      <c r="C53" s="71"/>
      <c r="D53" s="71"/>
      <c r="E53" s="72"/>
      <c r="F53" s="72"/>
      <c r="G53" s="73"/>
      <c r="H53" s="73"/>
      <c r="I53" s="74"/>
      <c r="J53" s="74"/>
      <c r="K53" s="75"/>
      <c r="L53" s="75"/>
      <c r="M53" s="76"/>
      <c r="N53" s="76"/>
      <c r="O53" s="77"/>
      <c r="P53" s="77"/>
      <c r="Q53" s="78"/>
      <c r="R53" s="78"/>
      <c r="S53" s="79"/>
      <c r="T53" s="79"/>
      <c r="U53" s="80"/>
      <c r="V53" s="80"/>
      <c r="W53" s="81"/>
      <c r="X53" s="81"/>
      <c r="Y53" s="82"/>
      <c r="Z53" s="82"/>
      <c r="AA53" s="83"/>
      <c r="AB53" s="83"/>
      <c r="AC53" s="84"/>
      <c r="AD53" s="84"/>
      <c r="AE53" s="85"/>
    </row>
    <row r="54" spans="1:31" s="27" customFormat="1" ht="20.25" customHeight="1" x14ac:dyDescent="0.25">
      <c r="A54" s="191"/>
      <c r="B54" s="89">
        <v>73</v>
      </c>
      <c r="C54" s="71">
        <v>72</v>
      </c>
      <c r="D54" s="71">
        <v>1</v>
      </c>
      <c r="E54" s="72">
        <v>72</v>
      </c>
      <c r="F54" s="72">
        <v>0</v>
      </c>
      <c r="G54" s="73">
        <v>68</v>
      </c>
      <c r="H54" s="73">
        <v>5</v>
      </c>
      <c r="I54" s="74">
        <v>67</v>
      </c>
      <c r="J54" s="74">
        <v>1</v>
      </c>
      <c r="K54" s="75">
        <v>68</v>
      </c>
      <c r="L54" s="75">
        <v>5</v>
      </c>
      <c r="M54" s="76">
        <v>3</v>
      </c>
      <c r="N54" s="76">
        <v>70</v>
      </c>
      <c r="O54" s="77">
        <v>3</v>
      </c>
      <c r="P54" s="77">
        <v>0</v>
      </c>
      <c r="Q54" s="78">
        <v>73</v>
      </c>
      <c r="R54" s="78">
        <v>0</v>
      </c>
      <c r="S54" s="79">
        <v>73</v>
      </c>
      <c r="T54" s="79">
        <v>0</v>
      </c>
      <c r="U54" s="80">
        <v>51</v>
      </c>
      <c r="V54" s="80">
        <v>22</v>
      </c>
      <c r="W54" s="81">
        <v>51</v>
      </c>
      <c r="X54" s="81">
        <v>0</v>
      </c>
      <c r="Y54" s="82">
        <v>73</v>
      </c>
      <c r="Z54" s="82">
        <v>0</v>
      </c>
      <c r="AA54" s="83">
        <v>70</v>
      </c>
      <c r="AB54" s="83">
        <v>3</v>
      </c>
      <c r="AC54" s="84">
        <v>71</v>
      </c>
      <c r="AD54" s="84">
        <v>2</v>
      </c>
      <c r="AE54" s="92" t="s">
        <v>879</v>
      </c>
    </row>
    <row r="55" spans="1:31" s="27" customFormat="1" ht="20.25" customHeight="1" x14ac:dyDescent="0.25">
      <c r="A55" s="191"/>
      <c r="B55" s="90">
        <f>SUM(B53:B54)</f>
        <v>73</v>
      </c>
      <c r="C55" s="86">
        <f t="shared" ref="C55:AD55" si="17">SUM(C53:C54)</f>
        <v>72</v>
      </c>
      <c r="D55" s="86">
        <f t="shared" si="17"/>
        <v>1</v>
      </c>
      <c r="E55" s="86">
        <f t="shared" si="17"/>
        <v>72</v>
      </c>
      <c r="F55" s="86">
        <f t="shared" si="17"/>
        <v>0</v>
      </c>
      <c r="G55" s="86">
        <f t="shared" si="17"/>
        <v>68</v>
      </c>
      <c r="H55" s="86">
        <f t="shared" si="17"/>
        <v>5</v>
      </c>
      <c r="I55" s="86">
        <f t="shared" si="17"/>
        <v>67</v>
      </c>
      <c r="J55" s="86">
        <f t="shared" si="17"/>
        <v>1</v>
      </c>
      <c r="K55" s="86">
        <f t="shared" si="17"/>
        <v>68</v>
      </c>
      <c r="L55" s="86">
        <f t="shared" si="17"/>
        <v>5</v>
      </c>
      <c r="M55" s="86">
        <f t="shared" si="17"/>
        <v>3</v>
      </c>
      <c r="N55" s="86">
        <f t="shared" si="17"/>
        <v>70</v>
      </c>
      <c r="O55" s="86">
        <f t="shared" si="17"/>
        <v>3</v>
      </c>
      <c r="P55" s="86">
        <f t="shared" si="17"/>
        <v>0</v>
      </c>
      <c r="Q55" s="86">
        <f t="shared" si="17"/>
        <v>73</v>
      </c>
      <c r="R55" s="86">
        <f t="shared" si="17"/>
        <v>0</v>
      </c>
      <c r="S55" s="86">
        <f t="shared" si="17"/>
        <v>73</v>
      </c>
      <c r="T55" s="86">
        <f t="shared" si="17"/>
        <v>0</v>
      </c>
      <c r="U55" s="86">
        <f t="shared" si="17"/>
        <v>51</v>
      </c>
      <c r="V55" s="86">
        <f t="shared" si="17"/>
        <v>22</v>
      </c>
      <c r="W55" s="86">
        <f t="shared" si="17"/>
        <v>51</v>
      </c>
      <c r="X55" s="86">
        <f t="shared" si="17"/>
        <v>0</v>
      </c>
      <c r="Y55" s="86">
        <f t="shared" si="17"/>
        <v>73</v>
      </c>
      <c r="Z55" s="86">
        <f t="shared" si="17"/>
        <v>0</v>
      </c>
      <c r="AA55" s="86">
        <f t="shared" si="17"/>
        <v>70</v>
      </c>
      <c r="AB55" s="86">
        <f t="shared" si="17"/>
        <v>3</v>
      </c>
      <c r="AC55" s="86">
        <f t="shared" si="17"/>
        <v>71</v>
      </c>
      <c r="AD55" s="86">
        <f t="shared" si="17"/>
        <v>2</v>
      </c>
      <c r="AE55" s="85"/>
    </row>
    <row r="56" spans="1:31" s="27" customFormat="1" ht="20.25" customHeight="1" x14ac:dyDescent="0.25">
      <c r="A56" s="191" t="s">
        <v>880</v>
      </c>
      <c r="B56" s="89">
        <v>27</v>
      </c>
      <c r="C56" s="71">
        <v>24</v>
      </c>
      <c r="D56" s="71">
        <v>3</v>
      </c>
      <c r="E56" s="72">
        <v>22</v>
      </c>
      <c r="F56" s="72">
        <v>2</v>
      </c>
      <c r="G56" s="73">
        <v>23</v>
      </c>
      <c r="H56" s="73">
        <v>4</v>
      </c>
      <c r="I56" s="74">
        <v>23</v>
      </c>
      <c r="J56" s="74">
        <v>0</v>
      </c>
      <c r="K56" s="75">
        <v>25</v>
      </c>
      <c r="L56" s="75">
        <v>2</v>
      </c>
      <c r="M56" s="76">
        <v>0</v>
      </c>
      <c r="N56" s="76">
        <v>27</v>
      </c>
      <c r="O56" s="77">
        <v>0</v>
      </c>
      <c r="P56" s="77">
        <v>0</v>
      </c>
      <c r="Q56" s="78">
        <v>27</v>
      </c>
      <c r="R56" s="78">
        <v>0</v>
      </c>
      <c r="S56" s="79">
        <v>27</v>
      </c>
      <c r="T56" s="79">
        <v>0</v>
      </c>
      <c r="U56" s="80">
        <v>20</v>
      </c>
      <c r="V56" s="80">
        <v>7</v>
      </c>
      <c r="W56" s="81">
        <v>20</v>
      </c>
      <c r="X56" s="81">
        <v>0</v>
      </c>
      <c r="Y56" s="82">
        <v>27</v>
      </c>
      <c r="Z56" s="82">
        <v>0</v>
      </c>
      <c r="AA56" s="83">
        <v>25</v>
      </c>
      <c r="AB56" s="83">
        <v>2</v>
      </c>
      <c r="AC56" s="84">
        <v>27</v>
      </c>
      <c r="AD56" s="84">
        <v>0</v>
      </c>
      <c r="AE56" s="85"/>
    </row>
    <row r="57" spans="1:31" s="27" customFormat="1" ht="20.25" customHeight="1" x14ac:dyDescent="0.25">
      <c r="A57" s="191"/>
      <c r="B57" s="89">
        <v>51</v>
      </c>
      <c r="C57" s="71">
        <v>45</v>
      </c>
      <c r="D57" s="71">
        <v>6</v>
      </c>
      <c r="E57" s="72">
        <v>45</v>
      </c>
      <c r="F57" s="72">
        <v>0</v>
      </c>
      <c r="G57" s="73">
        <v>46</v>
      </c>
      <c r="H57" s="73">
        <v>5</v>
      </c>
      <c r="I57" s="74">
        <v>43</v>
      </c>
      <c r="J57" s="74">
        <v>3</v>
      </c>
      <c r="K57" s="75">
        <v>49</v>
      </c>
      <c r="L57" s="75">
        <v>2</v>
      </c>
      <c r="M57" s="76">
        <v>5</v>
      </c>
      <c r="N57" s="76">
        <v>46</v>
      </c>
      <c r="O57" s="77">
        <v>5</v>
      </c>
      <c r="P57" s="77">
        <v>0</v>
      </c>
      <c r="Q57" s="78">
        <v>51</v>
      </c>
      <c r="R57" s="78">
        <v>0</v>
      </c>
      <c r="S57" s="79">
        <v>51</v>
      </c>
      <c r="T57" s="79">
        <v>0</v>
      </c>
      <c r="U57" s="80">
        <v>37</v>
      </c>
      <c r="V57" s="80">
        <v>14</v>
      </c>
      <c r="W57" s="81">
        <v>37</v>
      </c>
      <c r="X57" s="81">
        <v>0</v>
      </c>
      <c r="Y57" s="82">
        <v>50</v>
      </c>
      <c r="Z57" s="82">
        <v>1</v>
      </c>
      <c r="AA57" s="83">
        <v>51</v>
      </c>
      <c r="AB57" s="83">
        <v>0</v>
      </c>
      <c r="AC57" s="84">
        <v>49</v>
      </c>
      <c r="AD57" s="84">
        <v>2</v>
      </c>
      <c r="AE57" s="92" t="s">
        <v>881</v>
      </c>
    </row>
    <row r="58" spans="1:31" s="27" customFormat="1" ht="20.25" customHeight="1" x14ac:dyDescent="0.25">
      <c r="A58" s="191"/>
      <c r="B58" s="90">
        <f>SUM(B56:B57)</f>
        <v>78</v>
      </c>
      <c r="C58" s="86">
        <f t="shared" ref="C58:AD58" si="18">SUM(C56:C57)</f>
        <v>69</v>
      </c>
      <c r="D58" s="86">
        <f t="shared" si="18"/>
        <v>9</v>
      </c>
      <c r="E58" s="86">
        <f t="shared" si="18"/>
        <v>67</v>
      </c>
      <c r="F58" s="86">
        <f t="shared" si="18"/>
        <v>2</v>
      </c>
      <c r="G58" s="86">
        <f t="shared" si="18"/>
        <v>69</v>
      </c>
      <c r="H58" s="86">
        <f t="shared" si="18"/>
        <v>9</v>
      </c>
      <c r="I58" s="86">
        <f t="shared" si="18"/>
        <v>66</v>
      </c>
      <c r="J58" s="86">
        <f t="shared" si="18"/>
        <v>3</v>
      </c>
      <c r="K58" s="86">
        <f t="shared" si="18"/>
        <v>74</v>
      </c>
      <c r="L58" s="86">
        <f t="shared" si="18"/>
        <v>4</v>
      </c>
      <c r="M58" s="86">
        <f t="shared" si="18"/>
        <v>5</v>
      </c>
      <c r="N58" s="86">
        <f t="shared" si="18"/>
        <v>73</v>
      </c>
      <c r="O58" s="86">
        <f t="shared" si="18"/>
        <v>5</v>
      </c>
      <c r="P58" s="86">
        <f t="shared" si="18"/>
        <v>0</v>
      </c>
      <c r="Q58" s="86">
        <f t="shared" si="18"/>
        <v>78</v>
      </c>
      <c r="R58" s="86">
        <f t="shared" si="18"/>
        <v>0</v>
      </c>
      <c r="S58" s="86">
        <f t="shared" si="18"/>
        <v>78</v>
      </c>
      <c r="T58" s="86">
        <f t="shared" si="18"/>
        <v>0</v>
      </c>
      <c r="U58" s="86">
        <f t="shared" si="18"/>
        <v>57</v>
      </c>
      <c r="V58" s="86">
        <f t="shared" si="18"/>
        <v>21</v>
      </c>
      <c r="W58" s="86">
        <f t="shared" si="18"/>
        <v>57</v>
      </c>
      <c r="X58" s="86">
        <f t="shared" si="18"/>
        <v>0</v>
      </c>
      <c r="Y58" s="86">
        <f t="shared" si="18"/>
        <v>77</v>
      </c>
      <c r="Z58" s="86">
        <f t="shared" si="18"/>
        <v>1</v>
      </c>
      <c r="AA58" s="86">
        <f t="shared" si="18"/>
        <v>76</v>
      </c>
      <c r="AB58" s="86">
        <f t="shared" si="18"/>
        <v>2</v>
      </c>
      <c r="AC58" s="86">
        <f t="shared" si="18"/>
        <v>76</v>
      </c>
      <c r="AD58" s="86">
        <f t="shared" si="18"/>
        <v>2</v>
      </c>
      <c r="AE58" s="85"/>
    </row>
    <row r="59" spans="1:31" s="27" customFormat="1" ht="20.25" customHeight="1" x14ac:dyDescent="0.25">
      <c r="A59" s="191" t="s">
        <v>882</v>
      </c>
      <c r="B59" s="89"/>
      <c r="C59" s="71"/>
      <c r="D59" s="71"/>
      <c r="E59" s="72"/>
      <c r="F59" s="72"/>
      <c r="G59" s="73"/>
      <c r="H59" s="73"/>
      <c r="I59" s="74"/>
      <c r="J59" s="74"/>
      <c r="K59" s="75"/>
      <c r="L59" s="75"/>
      <c r="M59" s="76"/>
      <c r="N59" s="76"/>
      <c r="O59" s="77"/>
      <c r="P59" s="77"/>
      <c r="Q59" s="78"/>
      <c r="R59" s="78"/>
      <c r="S59" s="79"/>
      <c r="T59" s="79"/>
      <c r="U59" s="80"/>
      <c r="V59" s="80"/>
      <c r="W59" s="81"/>
      <c r="X59" s="81"/>
      <c r="Y59" s="82"/>
      <c r="Z59" s="82"/>
      <c r="AA59" s="83"/>
      <c r="AB59" s="83"/>
      <c r="AC59" s="84"/>
      <c r="AD59" s="84"/>
      <c r="AE59" s="85"/>
    </row>
    <row r="60" spans="1:31" s="27" customFormat="1" ht="20.25" customHeight="1" x14ac:dyDescent="0.25">
      <c r="A60" s="191"/>
      <c r="B60" s="89">
        <v>67</v>
      </c>
      <c r="C60" s="71">
        <v>54</v>
      </c>
      <c r="D60" s="71">
        <v>13</v>
      </c>
      <c r="E60" s="72">
        <v>53</v>
      </c>
      <c r="F60" s="72">
        <v>1</v>
      </c>
      <c r="G60" s="73">
        <v>52</v>
      </c>
      <c r="H60" s="73">
        <v>15</v>
      </c>
      <c r="I60" s="74">
        <v>52</v>
      </c>
      <c r="J60" s="74">
        <v>0</v>
      </c>
      <c r="K60" s="75">
        <v>67</v>
      </c>
      <c r="L60" s="75">
        <v>0</v>
      </c>
      <c r="M60" s="76">
        <v>4</v>
      </c>
      <c r="N60" s="76">
        <v>63</v>
      </c>
      <c r="O60" s="77">
        <v>4</v>
      </c>
      <c r="P60" s="77">
        <v>0</v>
      </c>
      <c r="Q60" s="78">
        <v>67</v>
      </c>
      <c r="R60" s="78">
        <v>0</v>
      </c>
      <c r="S60" s="79">
        <v>67</v>
      </c>
      <c r="T60" s="79">
        <v>0</v>
      </c>
      <c r="U60" s="80">
        <v>33</v>
      </c>
      <c r="V60" s="80">
        <v>34</v>
      </c>
      <c r="W60" s="81">
        <v>32</v>
      </c>
      <c r="X60" s="81">
        <v>1</v>
      </c>
      <c r="Y60" s="82">
        <v>66</v>
      </c>
      <c r="Z60" s="82">
        <v>1</v>
      </c>
      <c r="AA60" s="83">
        <v>67</v>
      </c>
      <c r="AB60" s="83">
        <v>0</v>
      </c>
      <c r="AC60" s="84">
        <v>66</v>
      </c>
      <c r="AD60" s="84">
        <v>1</v>
      </c>
      <c r="AE60" s="92" t="s">
        <v>883</v>
      </c>
    </row>
    <row r="61" spans="1:31" s="27" customFormat="1" ht="20.25" customHeight="1" x14ac:dyDescent="0.25">
      <c r="A61" s="191"/>
      <c r="B61" s="90">
        <f>SUM(B59:B60)</f>
        <v>67</v>
      </c>
      <c r="C61" s="86">
        <f t="shared" ref="C61:AD61" si="19">SUM(C59:C60)</f>
        <v>54</v>
      </c>
      <c r="D61" s="86">
        <f t="shared" si="19"/>
        <v>13</v>
      </c>
      <c r="E61" s="86">
        <f t="shared" si="19"/>
        <v>53</v>
      </c>
      <c r="F61" s="86">
        <f t="shared" si="19"/>
        <v>1</v>
      </c>
      <c r="G61" s="86">
        <f t="shared" si="19"/>
        <v>52</v>
      </c>
      <c r="H61" s="86">
        <f t="shared" si="19"/>
        <v>15</v>
      </c>
      <c r="I61" s="86">
        <f t="shared" si="19"/>
        <v>52</v>
      </c>
      <c r="J61" s="86">
        <f t="shared" si="19"/>
        <v>0</v>
      </c>
      <c r="K61" s="86">
        <f t="shared" si="19"/>
        <v>67</v>
      </c>
      <c r="L61" s="86">
        <f t="shared" si="19"/>
        <v>0</v>
      </c>
      <c r="M61" s="86">
        <f t="shared" si="19"/>
        <v>4</v>
      </c>
      <c r="N61" s="86">
        <f t="shared" si="19"/>
        <v>63</v>
      </c>
      <c r="O61" s="86">
        <f t="shared" si="19"/>
        <v>4</v>
      </c>
      <c r="P61" s="86">
        <f t="shared" si="19"/>
        <v>0</v>
      </c>
      <c r="Q61" s="86">
        <f t="shared" si="19"/>
        <v>67</v>
      </c>
      <c r="R61" s="86">
        <f t="shared" si="19"/>
        <v>0</v>
      </c>
      <c r="S61" s="86">
        <f t="shared" si="19"/>
        <v>67</v>
      </c>
      <c r="T61" s="86">
        <f t="shared" si="19"/>
        <v>0</v>
      </c>
      <c r="U61" s="86">
        <f t="shared" si="19"/>
        <v>33</v>
      </c>
      <c r="V61" s="86">
        <f t="shared" si="19"/>
        <v>34</v>
      </c>
      <c r="W61" s="86">
        <f t="shared" si="19"/>
        <v>32</v>
      </c>
      <c r="X61" s="86">
        <f t="shared" si="19"/>
        <v>1</v>
      </c>
      <c r="Y61" s="86">
        <f t="shared" si="19"/>
        <v>66</v>
      </c>
      <c r="Z61" s="86">
        <f t="shared" si="19"/>
        <v>1</v>
      </c>
      <c r="AA61" s="86">
        <f t="shared" si="19"/>
        <v>67</v>
      </c>
      <c r="AB61" s="86">
        <f t="shared" si="19"/>
        <v>0</v>
      </c>
      <c r="AC61" s="86">
        <f t="shared" si="19"/>
        <v>66</v>
      </c>
      <c r="AD61" s="86">
        <f t="shared" si="19"/>
        <v>1</v>
      </c>
      <c r="AE61" s="85"/>
    </row>
    <row r="62" spans="1:31" s="27" customFormat="1" ht="20.25" customHeight="1" x14ac:dyDescent="0.25">
      <c r="A62" s="191" t="s">
        <v>884</v>
      </c>
      <c r="B62" s="89"/>
      <c r="C62" s="71"/>
      <c r="D62" s="71"/>
      <c r="E62" s="72"/>
      <c r="F62" s="72"/>
      <c r="G62" s="73"/>
      <c r="H62" s="73"/>
      <c r="I62" s="74"/>
      <c r="J62" s="74"/>
      <c r="K62" s="75"/>
      <c r="L62" s="75"/>
      <c r="M62" s="76"/>
      <c r="N62" s="76"/>
      <c r="O62" s="77"/>
      <c r="P62" s="77"/>
      <c r="Q62" s="78"/>
      <c r="R62" s="78"/>
      <c r="S62" s="79"/>
      <c r="T62" s="79"/>
      <c r="U62" s="80"/>
      <c r="V62" s="80"/>
      <c r="W62" s="81"/>
      <c r="X62" s="81"/>
      <c r="Y62" s="82"/>
      <c r="Z62" s="82"/>
      <c r="AA62" s="83"/>
      <c r="AB62" s="83"/>
      <c r="AC62" s="84"/>
      <c r="AD62" s="84"/>
      <c r="AE62" s="85"/>
    </row>
    <row r="63" spans="1:31" s="27" customFormat="1" ht="20.25" customHeight="1" x14ac:dyDescent="0.25">
      <c r="A63" s="191"/>
      <c r="B63" s="89">
        <v>78</v>
      </c>
      <c r="C63" s="71">
        <v>66</v>
      </c>
      <c r="D63" s="71">
        <v>12</v>
      </c>
      <c r="E63" s="72">
        <v>64</v>
      </c>
      <c r="F63" s="72">
        <v>2</v>
      </c>
      <c r="G63" s="73">
        <v>59</v>
      </c>
      <c r="H63" s="73">
        <v>19</v>
      </c>
      <c r="I63" s="74">
        <v>54</v>
      </c>
      <c r="J63" s="74">
        <v>5</v>
      </c>
      <c r="K63" s="75">
        <v>71</v>
      </c>
      <c r="L63" s="75">
        <v>7</v>
      </c>
      <c r="M63" s="76">
        <v>0</v>
      </c>
      <c r="N63" s="76">
        <v>78</v>
      </c>
      <c r="O63" s="77">
        <v>0</v>
      </c>
      <c r="P63" s="77">
        <v>0</v>
      </c>
      <c r="Q63" s="78">
        <v>78</v>
      </c>
      <c r="R63" s="78">
        <v>0</v>
      </c>
      <c r="S63" s="79">
        <v>76</v>
      </c>
      <c r="T63" s="79">
        <v>2</v>
      </c>
      <c r="U63" s="80">
        <v>35</v>
      </c>
      <c r="V63" s="80">
        <v>43</v>
      </c>
      <c r="W63" s="81">
        <v>35</v>
      </c>
      <c r="X63" s="81">
        <v>0</v>
      </c>
      <c r="Y63" s="82">
        <v>75</v>
      </c>
      <c r="Z63" s="82">
        <v>3</v>
      </c>
      <c r="AA63" s="83">
        <v>76</v>
      </c>
      <c r="AB63" s="83">
        <v>2</v>
      </c>
      <c r="AC63" s="84">
        <v>74</v>
      </c>
      <c r="AD63" s="84">
        <v>4</v>
      </c>
      <c r="AE63" s="92" t="s">
        <v>885</v>
      </c>
    </row>
    <row r="64" spans="1:31" s="27" customFormat="1" ht="20.25" customHeight="1" x14ac:dyDescent="0.25">
      <c r="A64" s="191"/>
      <c r="B64" s="90">
        <f>SUM(B62:B63)</f>
        <v>78</v>
      </c>
      <c r="C64" s="86">
        <f t="shared" ref="C64:AD64" si="20">SUM(C62:C63)</f>
        <v>66</v>
      </c>
      <c r="D64" s="86">
        <f t="shared" si="20"/>
        <v>12</v>
      </c>
      <c r="E64" s="86">
        <f t="shared" si="20"/>
        <v>64</v>
      </c>
      <c r="F64" s="86">
        <f t="shared" si="20"/>
        <v>2</v>
      </c>
      <c r="G64" s="86">
        <f t="shared" si="20"/>
        <v>59</v>
      </c>
      <c r="H64" s="86">
        <f t="shared" si="20"/>
        <v>19</v>
      </c>
      <c r="I64" s="86">
        <f t="shared" si="20"/>
        <v>54</v>
      </c>
      <c r="J64" s="86">
        <f t="shared" si="20"/>
        <v>5</v>
      </c>
      <c r="K64" s="86">
        <f t="shared" si="20"/>
        <v>71</v>
      </c>
      <c r="L64" s="86">
        <f t="shared" si="20"/>
        <v>7</v>
      </c>
      <c r="M64" s="86">
        <f t="shared" si="20"/>
        <v>0</v>
      </c>
      <c r="N64" s="86">
        <f t="shared" si="20"/>
        <v>78</v>
      </c>
      <c r="O64" s="86">
        <f t="shared" si="20"/>
        <v>0</v>
      </c>
      <c r="P64" s="86">
        <f t="shared" si="20"/>
        <v>0</v>
      </c>
      <c r="Q64" s="86">
        <f t="shared" si="20"/>
        <v>78</v>
      </c>
      <c r="R64" s="86">
        <f t="shared" si="20"/>
        <v>0</v>
      </c>
      <c r="S64" s="86">
        <f t="shared" si="20"/>
        <v>76</v>
      </c>
      <c r="T64" s="86">
        <f t="shared" si="20"/>
        <v>2</v>
      </c>
      <c r="U64" s="86">
        <f t="shared" si="20"/>
        <v>35</v>
      </c>
      <c r="V64" s="86">
        <f t="shared" si="20"/>
        <v>43</v>
      </c>
      <c r="W64" s="86">
        <f t="shared" si="20"/>
        <v>35</v>
      </c>
      <c r="X64" s="86">
        <f t="shared" si="20"/>
        <v>0</v>
      </c>
      <c r="Y64" s="86">
        <f t="shared" si="20"/>
        <v>75</v>
      </c>
      <c r="Z64" s="86">
        <f t="shared" si="20"/>
        <v>3</v>
      </c>
      <c r="AA64" s="86">
        <f t="shared" si="20"/>
        <v>76</v>
      </c>
      <c r="AB64" s="86">
        <f t="shared" si="20"/>
        <v>2</v>
      </c>
      <c r="AC64" s="86">
        <f t="shared" si="20"/>
        <v>74</v>
      </c>
      <c r="AD64" s="86">
        <f t="shared" si="20"/>
        <v>4</v>
      </c>
      <c r="AE64" s="85"/>
    </row>
    <row r="65" spans="1:55" ht="20.25" customHeight="1" x14ac:dyDescent="0.25">
      <c r="A65" s="191" t="s">
        <v>886</v>
      </c>
      <c r="B65" s="89">
        <v>22</v>
      </c>
      <c r="C65" s="71">
        <v>21</v>
      </c>
      <c r="D65" s="71">
        <v>1</v>
      </c>
      <c r="E65" s="72">
        <v>19</v>
      </c>
      <c r="F65" s="72">
        <v>2</v>
      </c>
      <c r="G65" s="73">
        <v>19</v>
      </c>
      <c r="H65" s="73">
        <v>3</v>
      </c>
      <c r="I65" s="74">
        <v>19</v>
      </c>
      <c r="J65" s="74">
        <v>0</v>
      </c>
      <c r="K65" s="75">
        <v>19</v>
      </c>
      <c r="L65" s="75">
        <v>3</v>
      </c>
      <c r="M65" s="76">
        <v>0</v>
      </c>
      <c r="N65" s="76">
        <v>22</v>
      </c>
      <c r="O65" s="77">
        <v>0</v>
      </c>
      <c r="P65" s="77">
        <v>0</v>
      </c>
      <c r="Q65" s="78">
        <v>22</v>
      </c>
      <c r="R65" s="78">
        <v>0</v>
      </c>
      <c r="S65" s="79">
        <v>22</v>
      </c>
      <c r="T65" s="79">
        <v>0</v>
      </c>
      <c r="U65" s="80">
        <v>18</v>
      </c>
      <c r="V65" s="80">
        <v>3</v>
      </c>
      <c r="W65" s="81">
        <v>18</v>
      </c>
      <c r="X65" s="81">
        <v>0</v>
      </c>
      <c r="Y65" s="82">
        <v>22</v>
      </c>
      <c r="Z65" s="82">
        <v>0</v>
      </c>
      <c r="AA65" s="83">
        <v>21</v>
      </c>
      <c r="AB65" s="83">
        <v>1</v>
      </c>
      <c r="AC65" s="84">
        <v>22</v>
      </c>
      <c r="AD65" s="84">
        <v>0</v>
      </c>
      <c r="AE65" s="85"/>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row>
    <row r="66" spans="1:55" ht="20.25" customHeight="1" x14ac:dyDescent="0.25">
      <c r="A66" s="191"/>
      <c r="B66" s="89">
        <v>47</v>
      </c>
      <c r="C66" s="71">
        <v>45</v>
      </c>
      <c r="D66" s="71">
        <v>2</v>
      </c>
      <c r="E66" s="72">
        <v>43</v>
      </c>
      <c r="F66" s="72">
        <v>2</v>
      </c>
      <c r="G66" s="73">
        <v>39</v>
      </c>
      <c r="H66" s="73">
        <v>8</v>
      </c>
      <c r="I66" s="74">
        <v>36</v>
      </c>
      <c r="J66" s="74">
        <v>3</v>
      </c>
      <c r="K66" s="75">
        <v>45</v>
      </c>
      <c r="L66" s="75">
        <v>2</v>
      </c>
      <c r="M66" s="76">
        <v>1</v>
      </c>
      <c r="N66" s="76">
        <v>46</v>
      </c>
      <c r="O66" s="77">
        <v>1</v>
      </c>
      <c r="P66" s="77">
        <v>0</v>
      </c>
      <c r="Q66" s="78">
        <v>46</v>
      </c>
      <c r="R66" s="78">
        <v>1</v>
      </c>
      <c r="S66" s="79">
        <v>47</v>
      </c>
      <c r="T66" s="79">
        <v>0</v>
      </c>
      <c r="U66" s="80">
        <v>22</v>
      </c>
      <c r="V66" s="80">
        <v>25</v>
      </c>
      <c r="W66" s="81">
        <v>22</v>
      </c>
      <c r="X66" s="81">
        <v>0</v>
      </c>
      <c r="Y66" s="82">
        <v>43</v>
      </c>
      <c r="Z66" s="82">
        <v>4</v>
      </c>
      <c r="AA66" s="83">
        <v>47</v>
      </c>
      <c r="AB66" s="83">
        <v>0</v>
      </c>
      <c r="AC66" s="84">
        <v>47</v>
      </c>
      <c r="AD66" s="84">
        <v>0</v>
      </c>
      <c r="AE66" s="92" t="s">
        <v>887</v>
      </c>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row>
    <row r="67" spans="1:55" ht="20.25" customHeight="1" x14ac:dyDescent="0.25">
      <c r="A67" s="191"/>
      <c r="B67" s="90">
        <f>SUM(B65:B66)</f>
        <v>69</v>
      </c>
      <c r="C67" s="86">
        <f t="shared" ref="C67:AD67" si="21">SUM(C65:C66)</f>
        <v>66</v>
      </c>
      <c r="D67" s="86">
        <f t="shared" si="21"/>
        <v>3</v>
      </c>
      <c r="E67" s="86">
        <f t="shared" si="21"/>
        <v>62</v>
      </c>
      <c r="F67" s="86">
        <f t="shared" si="21"/>
        <v>4</v>
      </c>
      <c r="G67" s="86">
        <f t="shared" si="21"/>
        <v>58</v>
      </c>
      <c r="H67" s="86">
        <f t="shared" si="21"/>
        <v>11</v>
      </c>
      <c r="I67" s="86">
        <f t="shared" si="21"/>
        <v>55</v>
      </c>
      <c r="J67" s="86">
        <f t="shared" si="21"/>
        <v>3</v>
      </c>
      <c r="K67" s="86">
        <f t="shared" si="21"/>
        <v>64</v>
      </c>
      <c r="L67" s="86">
        <f t="shared" si="21"/>
        <v>5</v>
      </c>
      <c r="M67" s="86">
        <f t="shared" si="21"/>
        <v>1</v>
      </c>
      <c r="N67" s="86">
        <f t="shared" si="21"/>
        <v>68</v>
      </c>
      <c r="O67" s="86">
        <f t="shared" si="21"/>
        <v>1</v>
      </c>
      <c r="P67" s="86">
        <f t="shared" si="21"/>
        <v>0</v>
      </c>
      <c r="Q67" s="86">
        <f t="shared" si="21"/>
        <v>68</v>
      </c>
      <c r="R67" s="86">
        <f t="shared" si="21"/>
        <v>1</v>
      </c>
      <c r="S67" s="86">
        <f t="shared" si="21"/>
        <v>69</v>
      </c>
      <c r="T67" s="86">
        <f t="shared" si="21"/>
        <v>0</v>
      </c>
      <c r="U67" s="86">
        <f t="shared" si="21"/>
        <v>40</v>
      </c>
      <c r="V67" s="86">
        <f t="shared" si="21"/>
        <v>28</v>
      </c>
      <c r="W67" s="86">
        <f t="shared" si="21"/>
        <v>40</v>
      </c>
      <c r="X67" s="86">
        <f t="shared" si="21"/>
        <v>0</v>
      </c>
      <c r="Y67" s="86">
        <f t="shared" si="21"/>
        <v>65</v>
      </c>
      <c r="Z67" s="86">
        <f t="shared" si="21"/>
        <v>4</v>
      </c>
      <c r="AA67" s="86">
        <f t="shared" si="21"/>
        <v>68</v>
      </c>
      <c r="AB67" s="86">
        <f t="shared" si="21"/>
        <v>1</v>
      </c>
      <c r="AC67" s="86">
        <f t="shared" si="21"/>
        <v>69</v>
      </c>
      <c r="AD67" s="86">
        <f t="shared" si="21"/>
        <v>0</v>
      </c>
      <c r="AE67" s="85"/>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row>
    <row r="68" spans="1:55" ht="20.25" customHeight="1" x14ac:dyDescent="0.25">
      <c r="A68" s="191" t="s">
        <v>888</v>
      </c>
      <c r="B68" s="89">
        <v>27</v>
      </c>
      <c r="C68" s="71">
        <v>27</v>
      </c>
      <c r="D68" s="71">
        <v>0</v>
      </c>
      <c r="E68" s="72">
        <v>27</v>
      </c>
      <c r="F68" s="72">
        <v>0</v>
      </c>
      <c r="G68" s="73">
        <v>20</v>
      </c>
      <c r="H68" s="73">
        <v>7</v>
      </c>
      <c r="I68" s="74">
        <v>20</v>
      </c>
      <c r="J68" s="74">
        <v>0</v>
      </c>
      <c r="K68" s="75">
        <v>27</v>
      </c>
      <c r="L68" s="75">
        <v>0</v>
      </c>
      <c r="M68" s="76">
        <v>0</v>
      </c>
      <c r="N68" s="76">
        <v>27</v>
      </c>
      <c r="O68" s="77">
        <v>0</v>
      </c>
      <c r="P68" s="77">
        <v>0</v>
      </c>
      <c r="Q68" s="78">
        <v>27</v>
      </c>
      <c r="R68" s="78">
        <v>0</v>
      </c>
      <c r="S68" s="79">
        <v>27</v>
      </c>
      <c r="T68" s="79">
        <v>0</v>
      </c>
      <c r="U68" s="80">
        <v>17</v>
      </c>
      <c r="V68" s="80">
        <v>10</v>
      </c>
      <c r="W68" s="81">
        <v>17</v>
      </c>
      <c r="X68" s="81">
        <v>0</v>
      </c>
      <c r="Y68" s="82">
        <v>27</v>
      </c>
      <c r="Z68" s="82">
        <v>0</v>
      </c>
      <c r="AA68" s="83">
        <v>27</v>
      </c>
      <c r="AB68" s="83">
        <v>0</v>
      </c>
      <c r="AC68" s="84">
        <v>27</v>
      </c>
      <c r="AD68" s="84">
        <v>0</v>
      </c>
      <c r="AE68" s="85"/>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row>
    <row r="69" spans="1:55" ht="20.25" customHeight="1" x14ac:dyDescent="0.25">
      <c r="A69" s="191"/>
      <c r="B69" s="89">
        <v>39</v>
      </c>
      <c r="C69" s="71">
        <v>35</v>
      </c>
      <c r="D69" s="71">
        <v>4</v>
      </c>
      <c r="E69" s="72">
        <v>35</v>
      </c>
      <c r="F69" s="72">
        <v>0</v>
      </c>
      <c r="G69" s="73">
        <v>35</v>
      </c>
      <c r="H69" s="73">
        <v>4</v>
      </c>
      <c r="I69" s="74">
        <v>34</v>
      </c>
      <c r="J69" s="74">
        <v>1</v>
      </c>
      <c r="K69" s="75">
        <v>36</v>
      </c>
      <c r="L69" s="75">
        <v>3</v>
      </c>
      <c r="M69" s="76">
        <v>1</v>
      </c>
      <c r="N69" s="76">
        <v>38</v>
      </c>
      <c r="O69" s="77">
        <v>1</v>
      </c>
      <c r="P69" s="77">
        <v>0</v>
      </c>
      <c r="Q69" s="78">
        <v>39</v>
      </c>
      <c r="R69" s="78">
        <v>0</v>
      </c>
      <c r="S69" s="79">
        <v>38</v>
      </c>
      <c r="T69" s="79">
        <v>1</v>
      </c>
      <c r="U69" s="80">
        <v>23</v>
      </c>
      <c r="V69" s="80">
        <v>16</v>
      </c>
      <c r="W69" s="81">
        <v>23</v>
      </c>
      <c r="X69" s="81">
        <v>0</v>
      </c>
      <c r="Y69" s="82">
        <v>38</v>
      </c>
      <c r="Z69" s="82">
        <v>1</v>
      </c>
      <c r="AA69" s="83">
        <v>37</v>
      </c>
      <c r="AB69" s="83">
        <v>2</v>
      </c>
      <c r="AC69" s="84">
        <v>38</v>
      </c>
      <c r="AD69" s="84">
        <v>1</v>
      </c>
      <c r="AE69" s="92" t="s">
        <v>889</v>
      </c>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row>
    <row r="70" spans="1:55" ht="20.25" customHeight="1" x14ac:dyDescent="0.25">
      <c r="A70" s="191"/>
      <c r="B70" s="90">
        <f>SUM(B68:B69)</f>
        <v>66</v>
      </c>
      <c r="C70" s="86">
        <f t="shared" ref="C70:AD70" si="22">SUM(C68:C69)</f>
        <v>62</v>
      </c>
      <c r="D70" s="86">
        <f t="shared" si="22"/>
        <v>4</v>
      </c>
      <c r="E70" s="86">
        <f t="shared" si="22"/>
        <v>62</v>
      </c>
      <c r="F70" s="86">
        <f t="shared" si="22"/>
        <v>0</v>
      </c>
      <c r="G70" s="86">
        <f t="shared" si="22"/>
        <v>55</v>
      </c>
      <c r="H70" s="86">
        <f t="shared" si="22"/>
        <v>11</v>
      </c>
      <c r="I70" s="86">
        <f t="shared" si="22"/>
        <v>54</v>
      </c>
      <c r="J70" s="86">
        <f t="shared" si="22"/>
        <v>1</v>
      </c>
      <c r="K70" s="86">
        <f t="shared" si="22"/>
        <v>63</v>
      </c>
      <c r="L70" s="86">
        <f t="shared" si="22"/>
        <v>3</v>
      </c>
      <c r="M70" s="86">
        <f t="shared" si="22"/>
        <v>1</v>
      </c>
      <c r="N70" s="86">
        <f t="shared" si="22"/>
        <v>65</v>
      </c>
      <c r="O70" s="86">
        <f t="shared" si="22"/>
        <v>1</v>
      </c>
      <c r="P70" s="86">
        <f t="shared" si="22"/>
        <v>0</v>
      </c>
      <c r="Q70" s="86">
        <f t="shared" si="22"/>
        <v>66</v>
      </c>
      <c r="R70" s="86">
        <f t="shared" si="22"/>
        <v>0</v>
      </c>
      <c r="S70" s="86">
        <f t="shared" si="22"/>
        <v>65</v>
      </c>
      <c r="T70" s="86">
        <f t="shared" si="22"/>
        <v>1</v>
      </c>
      <c r="U70" s="86">
        <f t="shared" si="22"/>
        <v>40</v>
      </c>
      <c r="V70" s="86">
        <f t="shared" si="22"/>
        <v>26</v>
      </c>
      <c r="W70" s="86">
        <f t="shared" si="22"/>
        <v>40</v>
      </c>
      <c r="X70" s="86">
        <f t="shared" si="22"/>
        <v>0</v>
      </c>
      <c r="Y70" s="86">
        <f t="shared" si="22"/>
        <v>65</v>
      </c>
      <c r="Z70" s="86">
        <f t="shared" si="22"/>
        <v>1</v>
      </c>
      <c r="AA70" s="86">
        <f t="shared" si="22"/>
        <v>64</v>
      </c>
      <c r="AB70" s="86">
        <f t="shared" si="22"/>
        <v>2</v>
      </c>
      <c r="AC70" s="86">
        <f t="shared" si="22"/>
        <v>65</v>
      </c>
      <c r="AD70" s="86">
        <f t="shared" si="22"/>
        <v>1</v>
      </c>
      <c r="AE70" s="85"/>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row>
    <row r="71" spans="1:55" ht="20.25" customHeight="1" x14ac:dyDescent="0.25">
      <c r="A71" s="191" t="s">
        <v>678</v>
      </c>
      <c r="B71" s="89"/>
      <c r="C71" s="71"/>
      <c r="D71" s="71"/>
      <c r="E71" s="72"/>
      <c r="F71" s="72"/>
      <c r="G71" s="73"/>
      <c r="H71" s="73"/>
      <c r="I71" s="74"/>
      <c r="J71" s="74"/>
      <c r="K71" s="75"/>
      <c r="L71" s="75"/>
      <c r="M71" s="76"/>
      <c r="N71" s="76"/>
      <c r="O71" s="77"/>
      <c r="P71" s="77"/>
      <c r="Q71" s="78"/>
      <c r="R71" s="78"/>
      <c r="S71" s="79"/>
      <c r="T71" s="79"/>
      <c r="U71" s="80"/>
      <c r="V71" s="80"/>
      <c r="W71" s="81"/>
      <c r="X71" s="81"/>
      <c r="Y71" s="82"/>
      <c r="Z71" s="82"/>
      <c r="AA71" s="83"/>
      <c r="AB71" s="83"/>
      <c r="AC71" s="84"/>
      <c r="AD71" s="84"/>
      <c r="AE71" s="85"/>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row>
    <row r="72" spans="1:55" ht="20.25" customHeight="1" x14ac:dyDescent="0.25">
      <c r="A72" s="191"/>
      <c r="B72" s="89">
        <v>110</v>
      </c>
      <c r="C72" s="71">
        <v>105</v>
      </c>
      <c r="D72" s="71">
        <v>5</v>
      </c>
      <c r="E72" s="72">
        <v>103</v>
      </c>
      <c r="F72" s="72">
        <v>2</v>
      </c>
      <c r="G72" s="73">
        <v>100</v>
      </c>
      <c r="H72" s="73">
        <v>10</v>
      </c>
      <c r="I72" s="74">
        <v>98</v>
      </c>
      <c r="J72" s="74">
        <v>2</v>
      </c>
      <c r="K72" s="75">
        <v>107</v>
      </c>
      <c r="L72" s="75">
        <v>3</v>
      </c>
      <c r="M72" s="76">
        <v>5</v>
      </c>
      <c r="N72" s="76">
        <v>105</v>
      </c>
      <c r="O72" s="77">
        <v>4</v>
      </c>
      <c r="P72" s="77">
        <v>1</v>
      </c>
      <c r="Q72" s="78">
        <v>110</v>
      </c>
      <c r="R72" s="78">
        <v>0</v>
      </c>
      <c r="S72" s="79">
        <v>108</v>
      </c>
      <c r="T72" s="79">
        <v>2</v>
      </c>
      <c r="U72" s="80">
        <v>85</v>
      </c>
      <c r="V72" s="80">
        <v>25</v>
      </c>
      <c r="W72" s="81">
        <v>85</v>
      </c>
      <c r="X72" s="81">
        <v>0</v>
      </c>
      <c r="Y72" s="82">
        <v>108</v>
      </c>
      <c r="Z72" s="82">
        <v>2</v>
      </c>
      <c r="AA72" s="83">
        <v>109</v>
      </c>
      <c r="AB72" s="83">
        <v>1</v>
      </c>
      <c r="AC72" s="84">
        <v>109</v>
      </c>
      <c r="AD72" s="84">
        <v>1</v>
      </c>
      <c r="AE72" s="92" t="s">
        <v>890</v>
      </c>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row>
    <row r="73" spans="1:55" ht="20.25" customHeight="1" x14ac:dyDescent="0.25">
      <c r="A73" s="191"/>
      <c r="B73" s="90">
        <f>SUM(B71:B72)</f>
        <v>110</v>
      </c>
      <c r="C73" s="86">
        <f t="shared" ref="C73:AD73" si="23">SUM(C71:C72)</f>
        <v>105</v>
      </c>
      <c r="D73" s="86">
        <f t="shared" si="23"/>
        <v>5</v>
      </c>
      <c r="E73" s="86">
        <f t="shared" si="23"/>
        <v>103</v>
      </c>
      <c r="F73" s="86">
        <f t="shared" si="23"/>
        <v>2</v>
      </c>
      <c r="G73" s="86">
        <f t="shared" si="23"/>
        <v>100</v>
      </c>
      <c r="H73" s="86">
        <f t="shared" si="23"/>
        <v>10</v>
      </c>
      <c r="I73" s="86">
        <f t="shared" si="23"/>
        <v>98</v>
      </c>
      <c r="J73" s="86">
        <f t="shared" si="23"/>
        <v>2</v>
      </c>
      <c r="K73" s="86">
        <f t="shared" si="23"/>
        <v>107</v>
      </c>
      <c r="L73" s="86">
        <f t="shared" si="23"/>
        <v>3</v>
      </c>
      <c r="M73" s="86">
        <f t="shared" si="23"/>
        <v>5</v>
      </c>
      <c r="N73" s="86">
        <f t="shared" si="23"/>
        <v>105</v>
      </c>
      <c r="O73" s="86">
        <f t="shared" si="23"/>
        <v>4</v>
      </c>
      <c r="P73" s="86">
        <f t="shared" si="23"/>
        <v>1</v>
      </c>
      <c r="Q73" s="86">
        <f t="shared" si="23"/>
        <v>110</v>
      </c>
      <c r="R73" s="86">
        <f t="shared" si="23"/>
        <v>0</v>
      </c>
      <c r="S73" s="86">
        <f t="shared" si="23"/>
        <v>108</v>
      </c>
      <c r="T73" s="86">
        <f t="shared" si="23"/>
        <v>2</v>
      </c>
      <c r="U73" s="86">
        <f t="shared" si="23"/>
        <v>85</v>
      </c>
      <c r="V73" s="86">
        <f t="shared" si="23"/>
        <v>25</v>
      </c>
      <c r="W73" s="86">
        <f t="shared" si="23"/>
        <v>85</v>
      </c>
      <c r="X73" s="86">
        <f t="shared" si="23"/>
        <v>0</v>
      </c>
      <c r="Y73" s="86">
        <f t="shared" si="23"/>
        <v>108</v>
      </c>
      <c r="Z73" s="86">
        <f t="shared" si="23"/>
        <v>2</v>
      </c>
      <c r="AA73" s="86">
        <f t="shared" si="23"/>
        <v>109</v>
      </c>
      <c r="AB73" s="86">
        <f t="shared" si="23"/>
        <v>1</v>
      </c>
      <c r="AC73" s="86">
        <f t="shared" si="23"/>
        <v>109</v>
      </c>
      <c r="AD73" s="86">
        <f t="shared" si="23"/>
        <v>1</v>
      </c>
      <c r="AE73" s="85"/>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row>
    <row r="74" spans="1:55" ht="20.25" customHeight="1" x14ac:dyDescent="0.25">
      <c r="A74" s="191" t="s">
        <v>891</v>
      </c>
      <c r="B74" s="89"/>
      <c r="C74" s="71"/>
      <c r="D74" s="71"/>
      <c r="E74" s="72"/>
      <c r="F74" s="72"/>
      <c r="G74" s="73"/>
      <c r="H74" s="73"/>
      <c r="I74" s="74"/>
      <c r="J74" s="74"/>
      <c r="K74" s="75"/>
      <c r="L74" s="75"/>
      <c r="M74" s="76"/>
      <c r="N74" s="76"/>
      <c r="O74" s="77"/>
      <c r="P74" s="77"/>
      <c r="Q74" s="78"/>
      <c r="R74" s="78"/>
      <c r="S74" s="79"/>
      <c r="T74" s="79"/>
      <c r="U74" s="80"/>
      <c r="V74" s="80"/>
      <c r="W74" s="81"/>
      <c r="X74" s="81"/>
      <c r="Y74" s="82"/>
      <c r="Z74" s="82"/>
      <c r="AA74" s="83"/>
      <c r="AB74" s="83"/>
      <c r="AC74" s="84"/>
      <c r="AD74" s="84"/>
      <c r="AE74" s="85"/>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row>
    <row r="75" spans="1:55" ht="20.25" customHeight="1" x14ac:dyDescent="0.25">
      <c r="A75" s="191"/>
      <c r="B75" s="89">
        <v>142</v>
      </c>
      <c r="C75" s="71">
        <v>131</v>
      </c>
      <c r="D75" s="71">
        <v>11</v>
      </c>
      <c r="E75" s="72">
        <v>131</v>
      </c>
      <c r="F75" s="72">
        <v>0</v>
      </c>
      <c r="G75" s="73">
        <v>125</v>
      </c>
      <c r="H75" s="73">
        <v>17</v>
      </c>
      <c r="I75" s="74">
        <v>120</v>
      </c>
      <c r="J75" s="74">
        <v>5</v>
      </c>
      <c r="K75" s="75">
        <v>133</v>
      </c>
      <c r="L75" s="75">
        <v>9</v>
      </c>
      <c r="M75" s="76">
        <v>16</v>
      </c>
      <c r="N75" s="76">
        <v>126</v>
      </c>
      <c r="O75" s="77">
        <v>16</v>
      </c>
      <c r="P75" s="77">
        <v>0</v>
      </c>
      <c r="Q75" s="78">
        <v>142</v>
      </c>
      <c r="R75" s="78">
        <v>0</v>
      </c>
      <c r="S75" s="79">
        <v>142</v>
      </c>
      <c r="T75" s="79">
        <v>0</v>
      </c>
      <c r="U75" s="80">
        <v>94</v>
      </c>
      <c r="V75" s="80">
        <v>48</v>
      </c>
      <c r="W75" s="81">
        <v>93</v>
      </c>
      <c r="X75" s="81">
        <v>1</v>
      </c>
      <c r="Y75" s="82">
        <v>138</v>
      </c>
      <c r="Z75" s="82">
        <v>4</v>
      </c>
      <c r="AA75" s="83">
        <v>141</v>
      </c>
      <c r="AB75" s="83">
        <v>1</v>
      </c>
      <c r="AC75" s="84">
        <v>141</v>
      </c>
      <c r="AD75" s="84">
        <v>1</v>
      </c>
      <c r="AE75" s="92" t="s">
        <v>892</v>
      </c>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row>
    <row r="76" spans="1:55" ht="20.25" customHeight="1" x14ac:dyDescent="0.25">
      <c r="A76" s="191"/>
      <c r="B76" s="90">
        <f>SUM(B74:B75)</f>
        <v>142</v>
      </c>
      <c r="C76" s="86">
        <f t="shared" ref="C76:AD76" si="24">SUM(C74:C75)</f>
        <v>131</v>
      </c>
      <c r="D76" s="86">
        <f t="shared" si="24"/>
        <v>11</v>
      </c>
      <c r="E76" s="86">
        <f t="shared" si="24"/>
        <v>131</v>
      </c>
      <c r="F76" s="86">
        <f t="shared" si="24"/>
        <v>0</v>
      </c>
      <c r="G76" s="86">
        <f t="shared" si="24"/>
        <v>125</v>
      </c>
      <c r="H76" s="86">
        <f t="shared" si="24"/>
        <v>17</v>
      </c>
      <c r="I76" s="86">
        <f t="shared" si="24"/>
        <v>120</v>
      </c>
      <c r="J76" s="86">
        <f t="shared" si="24"/>
        <v>5</v>
      </c>
      <c r="K76" s="86">
        <f t="shared" si="24"/>
        <v>133</v>
      </c>
      <c r="L76" s="86">
        <f t="shared" si="24"/>
        <v>9</v>
      </c>
      <c r="M76" s="86">
        <f t="shared" si="24"/>
        <v>16</v>
      </c>
      <c r="N76" s="86">
        <f t="shared" si="24"/>
        <v>126</v>
      </c>
      <c r="O76" s="86">
        <f t="shared" si="24"/>
        <v>16</v>
      </c>
      <c r="P76" s="86">
        <f t="shared" si="24"/>
        <v>0</v>
      </c>
      <c r="Q76" s="86">
        <f t="shared" si="24"/>
        <v>142</v>
      </c>
      <c r="R76" s="86">
        <f t="shared" si="24"/>
        <v>0</v>
      </c>
      <c r="S76" s="86">
        <f t="shared" si="24"/>
        <v>142</v>
      </c>
      <c r="T76" s="86">
        <f t="shared" si="24"/>
        <v>0</v>
      </c>
      <c r="U76" s="86">
        <f t="shared" si="24"/>
        <v>94</v>
      </c>
      <c r="V76" s="86">
        <f t="shared" si="24"/>
        <v>48</v>
      </c>
      <c r="W76" s="86">
        <f t="shared" si="24"/>
        <v>93</v>
      </c>
      <c r="X76" s="86">
        <f t="shared" si="24"/>
        <v>1</v>
      </c>
      <c r="Y76" s="86">
        <f t="shared" si="24"/>
        <v>138</v>
      </c>
      <c r="Z76" s="86">
        <f t="shared" si="24"/>
        <v>4</v>
      </c>
      <c r="AA76" s="86">
        <f t="shared" si="24"/>
        <v>141</v>
      </c>
      <c r="AB76" s="86">
        <f t="shared" si="24"/>
        <v>1</v>
      </c>
      <c r="AC76" s="86">
        <f t="shared" si="24"/>
        <v>141</v>
      </c>
      <c r="AD76" s="86">
        <f t="shared" si="24"/>
        <v>1</v>
      </c>
      <c r="AE76" s="85"/>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row>
    <row r="77" spans="1:55" ht="20.25" customHeight="1" x14ac:dyDescent="0.25">
      <c r="A77" s="191" t="s">
        <v>893</v>
      </c>
      <c r="B77" s="89">
        <v>34</v>
      </c>
      <c r="C77" s="71">
        <v>32</v>
      </c>
      <c r="D77" s="71">
        <v>2</v>
      </c>
      <c r="E77" s="72">
        <v>32</v>
      </c>
      <c r="F77" s="72">
        <v>0</v>
      </c>
      <c r="G77" s="73">
        <v>32</v>
      </c>
      <c r="H77" s="73">
        <v>2</v>
      </c>
      <c r="I77" s="74">
        <v>32</v>
      </c>
      <c r="J77" s="74">
        <v>0</v>
      </c>
      <c r="K77" s="75">
        <v>31</v>
      </c>
      <c r="L77" s="75">
        <v>3</v>
      </c>
      <c r="M77" s="76">
        <v>0</v>
      </c>
      <c r="N77" s="76">
        <v>34</v>
      </c>
      <c r="O77" s="77">
        <v>0</v>
      </c>
      <c r="P77" s="77">
        <v>0</v>
      </c>
      <c r="Q77" s="78">
        <v>34</v>
      </c>
      <c r="R77" s="78">
        <v>0</v>
      </c>
      <c r="S77" s="79">
        <v>34</v>
      </c>
      <c r="T77" s="79">
        <v>0</v>
      </c>
      <c r="U77" s="80">
        <v>28</v>
      </c>
      <c r="V77" s="80">
        <v>6</v>
      </c>
      <c r="W77" s="81">
        <v>28</v>
      </c>
      <c r="X77" s="81">
        <v>0</v>
      </c>
      <c r="Y77" s="82">
        <v>34</v>
      </c>
      <c r="Z77" s="82">
        <v>0</v>
      </c>
      <c r="AA77" s="83">
        <v>34</v>
      </c>
      <c r="AB77" s="83">
        <v>0</v>
      </c>
      <c r="AC77" s="84">
        <v>34</v>
      </c>
      <c r="AD77" s="84">
        <v>0</v>
      </c>
      <c r="AE77" s="85"/>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row>
    <row r="78" spans="1:55" ht="20.25" customHeight="1" x14ac:dyDescent="0.25">
      <c r="A78" s="191"/>
      <c r="B78" s="52">
        <v>96</v>
      </c>
      <c r="C78" s="71">
        <v>85</v>
      </c>
      <c r="D78" s="71">
        <v>11</v>
      </c>
      <c r="E78" s="72">
        <v>82</v>
      </c>
      <c r="F78" s="72">
        <v>3</v>
      </c>
      <c r="G78" s="73">
        <v>75</v>
      </c>
      <c r="H78" s="73">
        <v>21</v>
      </c>
      <c r="I78" s="74">
        <v>71</v>
      </c>
      <c r="J78" s="74">
        <v>4</v>
      </c>
      <c r="K78" s="75">
        <v>88</v>
      </c>
      <c r="L78" s="75">
        <v>8</v>
      </c>
      <c r="M78" s="76">
        <v>5</v>
      </c>
      <c r="N78" s="76">
        <v>91</v>
      </c>
      <c r="O78" s="77">
        <v>3</v>
      </c>
      <c r="P78" s="77">
        <v>2</v>
      </c>
      <c r="Q78" s="78">
        <v>94</v>
      </c>
      <c r="R78" s="78">
        <v>2</v>
      </c>
      <c r="S78" s="79">
        <v>94</v>
      </c>
      <c r="T78" s="79">
        <v>2</v>
      </c>
      <c r="U78" s="80">
        <v>51</v>
      </c>
      <c r="V78" s="80">
        <v>45</v>
      </c>
      <c r="W78" s="81">
        <v>51</v>
      </c>
      <c r="X78" s="81">
        <v>0</v>
      </c>
      <c r="Y78" s="82">
        <v>88</v>
      </c>
      <c r="Z78" s="82">
        <v>8</v>
      </c>
      <c r="AA78" s="83">
        <v>94</v>
      </c>
      <c r="AB78" s="83">
        <v>2</v>
      </c>
      <c r="AC78" s="84">
        <v>92</v>
      </c>
      <c r="AD78" s="84">
        <v>4</v>
      </c>
      <c r="AE78" s="92" t="s">
        <v>894</v>
      </c>
      <c r="A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row>
    <row r="79" spans="1:55" ht="20.25" customHeight="1" x14ac:dyDescent="0.25">
      <c r="A79" s="191"/>
      <c r="B79" s="90">
        <f>SUM(B77:B78)</f>
        <v>130</v>
      </c>
      <c r="C79" s="86">
        <f t="shared" ref="C79:AD79" si="25">SUM(C77:C78)</f>
        <v>117</v>
      </c>
      <c r="D79" s="86">
        <f t="shared" si="25"/>
        <v>13</v>
      </c>
      <c r="E79" s="86">
        <f t="shared" si="25"/>
        <v>114</v>
      </c>
      <c r="F79" s="86">
        <f t="shared" si="25"/>
        <v>3</v>
      </c>
      <c r="G79" s="86">
        <f t="shared" si="25"/>
        <v>107</v>
      </c>
      <c r="H79" s="86">
        <f t="shared" si="25"/>
        <v>23</v>
      </c>
      <c r="I79" s="86">
        <f t="shared" si="25"/>
        <v>103</v>
      </c>
      <c r="J79" s="86">
        <f t="shared" si="25"/>
        <v>4</v>
      </c>
      <c r="K79" s="86">
        <f t="shared" si="25"/>
        <v>119</v>
      </c>
      <c r="L79" s="86">
        <f t="shared" si="25"/>
        <v>11</v>
      </c>
      <c r="M79" s="86">
        <f t="shared" si="25"/>
        <v>5</v>
      </c>
      <c r="N79" s="86">
        <f t="shared" si="25"/>
        <v>125</v>
      </c>
      <c r="O79" s="86">
        <f t="shared" si="25"/>
        <v>3</v>
      </c>
      <c r="P79" s="86">
        <f t="shared" si="25"/>
        <v>2</v>
      </c>
      <c r="Q79" s="86">
        <f t="shared" si="25"/>
        <v>128</v>
      </c>
      <c r="R79" s="86">
        <f t="shared" si="25"/>
        <v>2</v>
      </c>
      <c r="S79" s="86">
        <f t="shared" si="25"/>
        <v>128</v>
      </c>
      <c r="T79" s="86">
        <f t="shared" si="25"/>
        <v>2</v>
      </c>
      <c r="U79" s="86">
        <f t="shared" si="25"/>
        <v>79</v>
      </c>
      <c r="V79" s="86">
        <f t="shared" si="25"/>
        <v>51</v>
      </c>
      <c r="W79" s="86">
        <f t="shared" si="25"/>
        <v>79</v>
      </c>
      <c r="X79" s="86">
        <f t="shared" si="25"/>
        <v>0</v>
      </c>
      <c r="Y79" s="86">
        <f t="shared" si="25"/>
        <v>122</v>
      </c>
      <c r="Z79" s="86">
        <f t="shared" si="25"/>
        <v>8</v>
      </c>
      <c r="AA79" s="86">
        <f t="shared" si="25"/>
        <v>128</v>
      </c>
      <c r="AB79" s="86">
        <f t="shared" si="25"/>
        <v>2</v>
      </c>
      <c r="AC79" s="86">
        <f t="shared" si="25"/>
        <v>126</v>
      </c>
      <c r="AD79" s="86">
        <f t="shared" si="25"/>
        <v>4</v>
      </c>
      <c r="AE79" s="85"/>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row>
    <row r="80" spans="1:55" ht="20.25" customHeight="1" x14ac:dyDescent="0.25">
      <c r="A80" s="191" t="s">
        <v>895</v>
      </c>
      <c r="B80" s="89"/>
      <c r="C80" s="71"/>
      <c r="D80" s="71"/>
      <c r="E80" s="72"/>
      <c r="F80" s="72"/>
      <c r="G80" s="73"/>
      <c r="H80" s="73"/>
      <c r="I80" s="74"/>
      <c r="J80" s="74"/>
      <c r="K80" s="75"/>
      <c r="L80" s="75"/>
      <c r="M80" s="76"/>
      <c r="N80" s="76"/>
      <c r="O80" s="77"/>
      <c r="P80" s="77"/>
      <c r="Q80" s="78"/>
      <c r="R80" s="78"/>
      <c r="S80" s="79"/>
      <c r="T80" s="79"/>
      <c r="U80" s="80"/>
      <c r="V80" s="80"/>
      <c r="W80" s="81"/>
      <c r="X80" s="81"/>
      <c r="Y80" s="82"/>
      <c r="Z80" s="82"/>
      <c r="AA80" s="83"/>
      <c r="AB80" s="83"/>
      <c r="AC80" s="84"/>
      <c r="AD80" s="84"/>
      <c r="AE80" s="85"/>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row>
    <row r="81" spans="1:55" ht="20.25" customHeight="1" x14ac:dyDescent="0.25">
      <c r="A81" s="191"/>
      <c r="B81" s="52">
        <v>133</v>
      </c>
      <c r="C81" s="71">
        <v>122</v>
      </c>
      <c r="D81" s="71">
        <v>11</v>
      </c>
      <c r="E81" s="72">
        <v>122</v>
      </c>
      <c r="F81" s="72">
        <v>0</v>
      </c>
      <c r="G81" s="73">
        <v>121</v>
      </c>
      <c r="H81" s="73">
        <v>12</v>
      </c>
      <c r="I81" s="74">
        <v>120</v>
      </c>
      <c r="J81" s="74">
        <v>1</v>
      </c>
      <c r="K81" s="75">
        <v>127</v>
      </c>
      <c r="L81" s="75">
        <v>6</v>
      </c>
      <c r="M81" s="76">
        <v>25</v>
      </c>
      <c r="N81" s="76">
        <v>108</v>
      </c>
      <c r="O81" s="77">
        <v>25</v>
      </c>
      <c r="P81" s="77">
        <v>0</v>
      </c>
      <c r="Q81" s="78">
        <v>131</v>
      </c>
      <c r="R81" s="78">
        <v>2</v>
      </c>
      <c r="S81" s="79">
        <v>131</v>
      </c>
      <c r="T81" s="79">
        <v>2</v>
      </c>
      <c r="U81" s="80">
        <v>95</v>
      </c>
      <c r="V81" s="80">
        <v>38</v>
      </c>
      <c r="W81" s="81">
        <v>94</v>
      </c>
      <c r="X81" s="81">
        <v>1</v>
      </c>
      <c r="Y81" s="82">
        <v>128</v>
      </c>
      <c r="Z81" s="82">
        <v>5</v>
      </c>
      <c r="AA81" s="83">
        <v>131</v>
      </c>
      <c r="AB81" s="83">
        <v>2</v>
      </c>
      <c r="AC81" s="84">
        <v>128</v>
      </c>
      <c r="AD81" s="84">
        <v>5</v>
      </c>
      <c r="AE81" s="92" t="s">
        <v>896</v>
      </c>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row>
    <row r="82" spans="1:55" ht="20.25" customHeight="1" x14ac:dyDescent="0.25">
      <c r="A82" s="191"/>
      <c r="B82" s="90">
        <f>SUM(B80:B81)</f>
        <v>133</v>
      </c>
      <c r="C82" s="86">
        <f t="shared" ref="C82:AD82" si="26">SUM(C80:C81)</f>
        <v>122</v>
      </c>
      <c r="D82" s="86">
        <f t="shared" si="26"/>
        <v>11</v>
      </c>
      <c r="E82" s="86">
        <f t="shared" si="26"/>
        <v>122</v>
      </c>
      <c r="F82" s="86">
        <f t="shared" si="26"/>
        <v>0</v>
      </c>
      <c r="G82" s="86">
        <f t="shared" si="26"/>
        <v>121</v>
      </c>
      <c r="H82" s="86">
        <f t="shared" si="26"/>
        <v>12</v>
      </c>
      <c r="I82" s="86">
        <f t="shared" si="26"/>
        <v>120</v>
      </c>
      <c r="J82" s="86">
        <f t="shared" si="26"/>
        <v>1</v>
      </c>
      <c r="K82" s="86">
        <f t="shared" si="26"/>
        <v>127</v>
      </c>
      <c r="L82" s="86">
        <f t="shared" si="26"/>
        <v>6</v>
      </c>
      <c r="M82" s="86">
        <f t="shared" si="26"/>
        <v>25</v>
      </c>
      <c r="N82" s="86">
        <f t="shared" si="26"/>
        <v>108</v>
      </c>
      <c r="O82" s="86">
        <f t="shared" si="26"/>
        <v>25</v>
      </c>
      <c r="P82" s="86">
        <f t="shared" si="26"/>
        <v>0</v>
      </c>
      <c r="Q82" s="86">
        <f t="shared" si="26"/>
        <v>131</v>
      </c>
      <c r="R82" s="86">
        <f t="shared" si="26"/>
        <v>2</v>
      </c>
      <c r="S82" s="86">
        <f t="shared" si="26"/>
        <v>131</v>
      </c>
      <c r="T82" s="86">
        <f t="shared" si="26"/>
        <v>2</v>
      </c>
      <c r="U82" s="86">
        <f t="shared" si="26"/>
        <v>95</v>
      </c>
      <c r="V82" s="86">
        <f t="shared" si="26"/>
        <v>38</v>
      </c>
      <c r="W82" s="86">
        <f t="shared" si="26"/>
        <v>94</v>
      </c>
      <c r="X82" s="86">
        <f t="shared" si="26"/>
        <v>1</v>
      </c>
      <c r="Y82" s="86">
        <f t="shared" si="26"/>
        <v>128</v>
      </c>
      <c r="Z82" s="86">
        <f t="shared" si="26"/>
        <v>5</v>
      </c>
      <c r="AA82" s="86">
        <f t="shared" si="26"/>
        <v>131</v>
      </c>
      <c r="AB82" s="86">
        <f t="shared" si="26"/>
        <v>2</v>
      </c>
      <c r="AC82" s="86">
        <f t="shared" si="26"/>
        <v>128</v>
      </c>
      <c r="AD82" s="86">
        <f t="shared" si="26"/>
        <v>5</v>
      </c>
      <c r="AE82" s="85"/>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row>
    <row r="83" spans="1:55" ht="20.25" customHeight="1" x14ac:dyDescent="0.25">
      <c r="A83" s="191" t="s">
        <v>897</v>
      </c>
      <c r="B83" s="89">
        <v>104</v>
      </c>
      <c r="C83" s="71">
        <v>102</v>
      </c>
      <c r="D83" s="71">
        <v>2</v>
      </c>
      <c r="E83" s="72">
        <v>102</v>
      </c>
      <c r="F83" s="72">
        <v>0</v>
      </c>
      <c r="G83" s="73">
        <v>102</v>
      </c>
      <c r="H83" s="73">
        <v>2</v>
      </c>
      <c r="I83" s="74">
        <v>102</v>
      </c>
      <c r="J83" s="74">
        <v>0</v>
      </c>
      <c r="K83" s="75">
        <v>103</v>
      </c>
      <c r="L83" s="75">
        <v>1</v>
      </c>
      <c r="M83" s="76">
        <v>0</v>
      </c>
      <c r="N83" s="76">
        <v>104</v>
      </c>
      <c r="O83" s="77">
        <v>0</v>
      </c>
      <c r="P83" s="77">
        <v>0</v>
      </c>
      <c r="Q83" s="78">
        <v>104</v>
      </c>
      <c r="R83" s="78">
        <v>0</v>
      </c>
      <c r="S83" s="79">
        <v>104</v>
      </c>
      <c r="T83" s="79">
        <v>0</v>
      </c>
      <c r="U83" s="80">
        <v>95</v>
      </c>
      <c r="V83" s="80">
        <v>9</v>
      </c>
      <c r="W83" s="81">
        <v>95</v>
      </c>
      <c r="X83" s="81">
        <v>0</v>
      </c>
      <c r="Y83" s="82">
        <v>104</v>
      </c>
      <c r="Z83" s="82">
        <v>0</v>
      </c>
      <c r="AA83" s="83">
        <v>104</v>
      </c>
      <c r="AB83" s="83">
        <v>0</v>
      </c>
      <c r="AC83" s="84">
        <v>104</v>
      </c>
      <c r="AD83" s="84">
        <v>0</v>
      </c>
      <c r="AE83" s="85"/>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row>
    <row r="84" spans="1:55" ht="20.25" customHeight="1" x14ac:dyDescent="0.25">
      <c r="A84" s="191"/>
      <c r="B84" s="89">
        <v>25</v>
      </c>
      <c r="C84" s="71">
        <v>20</v>
      </c>
      <c r="D84" s="71">
        <v>5</v>
      </c>
      <c r="E84" s="72">
        <v>19</v>
      </c>
      <c r="F84" s="72">
        <v>1</v>
      </c>
      <c r="G84" s="73">
        <v>18</v>
      </c>
      <c r="H84" s="73">
        <v>7</v>
      </c>
      <c r="I84" s="74">
        <v>17</v>
      </c>
      <c r="J84" s="74">
        <v>1</v>
      </c>
      <c r="K84" s="75">
        <v>23</v>
      </c>
      <c r="L84" s="75">
        <v>2</v>
      </c>
      <c r="M84" s="76">
        <v>0</v>
      </c>
      <c r="N84" s="76">
        <v>25</v>
      </c>
      <c r="O84" s="77">
        <v>0</v>
      </c>
      <c r="P84" s="77">
        <v>0</v>
      </c>
      <c r="Q84" s="78">
        <v>23</v>
      </c>
      <c r="R84" s="78">
        <v>2</v>
      </c>
      <c r="S84" s="79">
        <v>24</v>
      </c>
      <c r="T84" s="79">
        <v>1</v>
      </c>
      <c r="U84" s="80">
        <v>17</v>
      </c>
      <c r="V84" s="80">
        <v>8</v>
      </c>
      <c r="W84" s="81">
        <v>17</v>
      </c>
      <c r="X84" s="81">
        <v>0</v>
      </c>
      <c r="Y84" s="82">
        <v>23</v>
      </c>
      <c r="Z84" s="82">
        <v>2</v>
      </c>
      <c r="AA84" s="83">
        <v>25</v>
      </c>
      <c r="AB84" s="83">
        <v>0</v>
      </c>
      <c r="AC84" s="84">
        <v>25</v>
      </c>
      <c r="AD84" s="84">
        <v>0</v>
      </c>
      <c r="AE84" s="91" t="s">
        <v>898</v>
      </c>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row>
    <row r="85" spans="1:55" ht="20.25" customHeight="1" x14ac:dyDescent="0.25">
      <c r="A85" s="191"/>
      <c r="B85" s="90">
        <f>SUM(B83:B84)</f>
        <v>129</v>
      </c>
      <c r="C85" s="86">
        <f t="shared" ref="C85:AD85" si="27">SUM(C83:C84)</f>
        <v>122</v>
      </c>
      <c r="D85" s="86">
        <f t="shared" si="27"/>
        <v>7</v>
      </c>
      <c r="E85" s="86">
        <f t="shared" si="27"/>
        <v>121</v>
      </c>
      <c r="F85" s="86">
        <f t="shared" si="27"/>
        <v>1</v>
      </c>
      <c r="G85" s="86">
        <f t="shared" si="27"/>
        <v>120</v>
      </c>
      <c r="H85" s="86">
        <f t="shared" si="27"/>
        <v>9</v>
      </c>
      <c r="I85" s="86">
        <f t="shared" si="27"/>
        <v>119</v>
      </c>
      <c r="J85" s="86">
        <f t="shared" si="27"/>
        <v>1</v>
      </c>
      <c r="K85" s="86">
        <f t="shared" si="27"/>
        <v>126</v>
      </c>
      <c r="L85" s="86">
        <f t="shared" si="27"/>
        <v>3</v>
      </c>
      <c r="M85" s="86">
        <f t="shared" si="27"/>
        <v>0</v>
      </c>
      <c r="N85" s="86">
        <f t="shared" si="27"/>
        <v>129</v>
      </c>
      <c r="O85" s="86">
        <f t="shared" si="27"/>
        <v>0</v>
      </c>
      <c r="P85" s="86">
        <f t="shared" si="27"/>
        <v>0</v>
      </c>
      <c r="Q85" s="86">
        <f t="shared" si="27"/>
        <v>127</v>
      </c>
      <c r="R85" s="86">
        <f t="shared" si="27"/>
        <v>2</v>
      </c>
      <c r="S85" s="86">
        <f t="shared" si="27"/>
        <v>128</v>
      </c>
      <c r="T85" s="86">
        <f t="shared" si="27"/>
        <v>1</v>
      </c>
      <c r="U85" s="86">
        <f t="shared" si="27"/>
        <v>112</v>
      </c>
      <c r="V85" s="86">
        <f t="shared" si="27"/>
        <v>17</v>
      </c>
      <c r="W85" s="86">
        <f t="shared" si="27"/>
        <v>112</v>
      </c>
      <c r="X85" s="86">
        <f t="shared" si="27"/>
        <v>0</v>
      </c>
      <c r="Y85" s="86">
        <f t="shared" si="27"/>
        <v>127</v>
      </c>
      <c r="Z85" s="86">
        <f t="shared" si="27"/>
        <v>2</v>
      </c>
      <c r="AA85" s="86">
        <f t="shared" si="27"/>
        <v>129</v>
      </c>
      <c r="AB85" s="86">
        <f t="shared" si="27"/>
        <v>0</v>
      </c>
      <c r="AC85" s="86">
        <f t="shared" si="27"/>
        <v>129</v>
      </c>
      <c r="AD85" s="86">
        <f t="shared" si="27"/>
        <v>0</v>
      </c>
      <c r="AE85" s="85"/>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row>
    <row r="86" spans="1:55" ht="20.25" customHeight="1" x14ac:dyDescent="0.25">
      <c r="A86" s="191" t="s">
        <v>899</v>
      </c>
      <c r="B86" s="89">
        <v>19</v>
      </c>
      <c r="C86" s="71">
        <v>15</v>
      </c>
      <c r="D86" s="71">
        <v>4</v>
      </c>
      <c r="E86" s="72">
        <v>15</v>
      </c>
      <c r="F86" s="72">
        <v>0</v>
      </c>
      <c r="G86" s="73">
        <v>15</v>
      </c>
      <c r="H86" s="73">
        <v>4</v>
      </c>
      <c r="I86" s="74">
        <v>15</v>
      </c>
      <c r="J86" s="74">
        <v>0</v>
      </c>
      <c r="K86" s="75">
        <v>19</v>
      </c>
      <c r="L86" s="75">
        <v>0</v>
      </c>
      <c r="M86" s="76">
        <v>0</v>
      </c>
      <c r="N86" s="76">
        <v>19</v>
      </c>
      <c r="O86" s="77">
        <v>0</v>
      </c>
      <c r="P86" s="77">
        <v>0</v>
      </c>
      <c r="Q86" s="78">
        <v>19</v>
      </c>
      <c r="R86" s="78">
        <v>0</v>
      </c>
      <c r="S86" s="79">
        <v>19</v>
      </c>
      <c r="T86" s="79">
        <v>0</v>
      </c>
      <c r="U86" s="80">
        <v>14</v>
      </c>
      <c r="V86" s="80">
        <v>5</v>
      </c>
      <c r="W86" s="81">
        <v>14</v>
      </c>
      <c r="X86" s="81">
        <v>0</v>
      </c>
      <c r="Y86" s="82">
        <v>19</v>
      </c>
      <c r="Z86" s="82">
        <v>0</v>
      </c>
      <c r="AA86" s="83">
        <v>19</v>
      </c>
      <c r="AB86" s="83">
        <v>0</v>
      </c>
      <c r="AC86" s="84">
        <v>19</v>
      </c>
      <c r="AD86" s="84">
        <v>0</v>
      </c>
      <c r="AE86" s="85"/>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55" ht="20.25" customHeight="1" x14ac:dyDescent="0.25">
      <c r="A87" s="191"/>
      <c r="B87" s="89">
        <v>144</v>
      </c>
      <c r="C87" s="71">
        <v>137</v>
      </c>
      <c r="D87" s="71">
        <v>7</v>
      </c>
      <c r="E87" s="72">
        <v>137</v>
      </c>
      <c r="F87" s="72">
        <v>0</v>
      </c>
      <c r="G87" s="73">
        <v>128</v>
      </c>
      <c r="H87" s="73">
        <v>16</v>
      </c>
      <c r="I87" s="74">
        <v>128</v>
      </c>
      <c r="J87" s="74">
        <v>0</v>
      </c>
      <c r="K87" s="75">
        <v>141</v>
      </c>
      <c r="L87" s="75">
        <v>3</v>
      </c>
      <c r="M87" s="76">
        <v>6</v>
      </c>
      <c r="N87" s="76">
        <v>138</v>
      </c>
      <c r="O87" s="77">
        <v>6</v>
      </c>
      <c r="P87" s="77">
        <v>0</v>
      </c>
      <c r="Q87" s="78">
        <v>143</v>
      </c>
      <c r="R87" s="78">
        <v>1</v>
      </c>
      <c r="S87" s="79">
        <v>143</v>
      </c>
      <c r="T87" s="79">
        <v>1</v>
      </c>
      <c r="U87" s="80">
        <v>96</v>
      </c>
      <c r="V87" s="80">
        <v>48</v>
      </c>
      <c r="W87" s="81">
        <v>95</v>
      </c>
      <c r="X87" s="81">
        <v>1</v>
      </c>
      <c r="Y87" s="82">
        <v>143</v>
      </c>
      <c r="Z87" s="82">
        <v>1</v>
      </c>
      <c r="AA87" s="83">
        <v>143</v>
      </c>
      <c r="AB87" s="83">
        <v>1</v>
      </c>
      <c r="AC87" s="84">
        <v>143</v>
      </c>
      <c r="AD87" s="84">
        <v>1</v>
      </c>
      <c r="AE87" s="92" t="s">
        <v>900</v>
      </c>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55" ht="20.25" customHeight="1" x14ac:dyDescent="0.25">
      <c r="A88" s="191"/>
      <c r="B88" s="90">
        <f>SUM(B86:B87)</f>
        <v>163</v>
      </c>
      <c r="C88" s="86">
        <f t="shared" ref="C88:AD88" si="28">SUM(C86:C87)</f>
        <v>152</v>
      </c>
      <c r="D88" s="86">
        <f t="shared" si="28"/>
        <v>11</v>
      </c>
      <c r="E88" s="86">
        <f t="shared" si="28"/>
        <v>152</v>
      </c>
      <c r="F88" s="86">
        <f t="shared" si="28"/>
        <v>0</v>
      </c>
      <c r="G88" s="86">
        <f t="shared" si="28"/>
        <v>143</v>
      </c>
      <c r="H88" s="86">
        <f t="shared" si="28"/>
        <v>20</v>
      </c>
      <c r="I88" s="86">
        <f t="shared" si="28"/>
        <v>143</v>
      </c>
      <c r="J88" s="86">
        <f t="shared" si="28"/>
        <v>0</v>
      </c>
      <c r="K88" s="86">
        <f t="shared" si="28"/>
        <v>160</v>
      </c>
      <c r="L88" s="86">
        <f t="shared" si="28"/>
        <v>3</v>
      </c>
      <c r="M88" s="86">
        <f t="shared" si="28"/>
        <v>6</v>
      </c>
      <c r="N88" s="86">
        <f t="shared" si="28"/>
        <v>157</v>
      </c>
      <c r="O88" s="86">
        <f t="shared" si="28"/>
        <v>6</v>
      </c>
      <c r="P88" s="86">
        <f t="shared" si="28"/>
        <v>0</v>
      </c>
      <c r="Q88" s="86">
        <f t="shared" si="28"/>
        <v>162</v>
      </c>
      <c r="R88" s="86">
        <f t="shared" si="28"/>
        <v>1</v>
      </c>
      <c r="S88" s="86">
        <f t="shared" si="28"/>
        <v>162</v>
      </c>
      <c r="T88" s="86">
        <f t="shared" si="28"/>
        <v>1</v>
      </c>
      <c r="U88" s="86">
        <f t="shared" si="28"/>
        <v>110</v>
      </c>
      <c r="V88" s="86">
        <f t="shared" si="28"/>
        <v>53</v>
      </c>
      <c r="W88" s="86">
        <f t="shared" si="28"/>
        <v>109</v>
      </c>
      <c r="X88" s="86">
        <f t="shared" si="28"/>
        <v>1</v>
      </c>
      <c r="Y88" s="86">
        <f t="shared" si="28"/>
        <v>162</v>
      </c>
      <c r="Z88" s="86">
        <f t="shared" si="28"/>
        <v>1</v>
      </c>
      <c r="AA88" s="86">
        <f t="shared" si="28"/>
        <v>162</v>
      </c>
      <c r="AB88" s="86">
        <f t="shared" si="28"/>
        <v>1</v>
      </c>
      <c r="AC88" s="86">
        <f t="shared" si="28"/>
        <v>162</v>
      </c>
      <c r="AD88" s="86">
        <f t="shared" si="28"/>
        <v>1</v>
      </c>
      <c r="AE88" s="85"/>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row r="89" spans="1:55" ht="20.25" customHeight="1" x14ac:dyDescent="0.25">
      <c r="A89" s="191" t="s">
        <v>901</v>
      </c>
      <c r="B89" s="89">
        <v>38</v>
      </c>
      <c r="C89" s="71">
        <v>36</v>
      </c>
      <c r="D89" s="71">
        <v>2</v>
      </c>
      <c r="E89" s="72">
        <v>36</v>
      </c>
      <c r="F89" s="72">
        <v>0</v>
      </c>
      <c r="G89" s="73">
        <v>31</v>
      </c>
      <c r="H89" s="73">
        <v>7</v>
      </c>
      <c r="I89" s="74">
        <v>31</v>
      </c>
      <c r="J89" s="74">
        <v>0</v>
      </c>
      <c r="K89" s="75">
        <v>37</v>
      </c>
      <c r="L89" s="75">
        <v>1</v>
      </c>
      <c r="M89" s="76">
        <v>0</v>
      </c>
      <c r="N89" s="76">
        <v>38</v>
      </c>
      <c r="O89" s="77">
        <v>0</v>
      </c>
      <c r="P89" s="77">
        <v>0</v>
      </c>
      <c r="Q89" s="78">
        <v>38</v>
      </c>
      <c r="R89" s="78">
        <v>0</v>
      </c>
      <c r="S89" s="79">
        <v>38</v>
      </c>
      <c r="T89" s="79">
        <v>0</v>
      </c>
      <c r="U89" s="80">
        <v>35</v>
      </c>
      <c r="V89" s="80">
        <v>3</v>
      </c>
      <c r="W89" s="81">
        <v>35</v>
      </c>
      <c r="X89" s="81">
        <v>0</v>
      </c>
      <c r="Y89" s="82">
        <v>38</v>
      </c>
      <c r="Z89" s="82">
        <v>0</v>
      </c>
      <c r="AA89" s="83">
        <v>36</v>
      </c>
      <c r="AB89" s="83">
        <v>2</v>
      </c>
      <c r="AC89" s="84">
        <v>38</v>
      </c>
      <c r="AD89" s="84">
        <v>0</v>
      </c>
      <c r="AE89" s="85"/>
      <c r="AF89" s="27"/>
      <c r="AG89" s="27"/>
      <c r="AH89" s="27"/>
      <c r="AI89" s="27"/>
      <c r="AJ89" s="27"/>
      <c r="AK89" s="27"/>
      <c r="AL89" s="27"/>
      <c r="AM89" s="27"/>
      <c r="AN89" s="27"/>
      <c r="AO89" s="27"/>
      <c r="AP89" s="27"/>
      <c r="AQ89" s="27"/>
      <c r="AR89" s="27"/>
      <c r="AS89" s="27"/>
      <c r="AT89" s="27"/>
      <c r="AU89" s="27"/>
      <c r="AV89" s="27"/>
      <c r="AW89" s="27"/>
      <c r="AX89" s="27"/>
      <c r="AY89" s="27"/>
      <c r="AZ89" s="27"/>
      <c r="BA89" s="27"/>
      <c r="BB89" s="27"/>
      <c r="BC89" s="27"/>
    </row>
    <row r="90" spans="1:55" ht="20.25" customHeight="1" x14ac:dyDescent="0.25">
      <c r="A90" s="191"/>
      <c r="B90" s="52">
        <v>116</v>
      </c>
      <c r="C90" s="71">
        <v>108</v>
      </c>
      <c r="D90" s="71">
        <v>8</v>
      </c>
      <c r="E90" s="72">
        <v>106</v>
      </c>
      <c r="F90" s="72">
        <v>2</v>
      </c>
      <c r="G90" s="73">
        <v>100</v>
      </c>
      <c r="H90" s="73">
        <v>16</v>
      </c>
      <c r="I90" s="74">
        <v>94</v>
      </c>
      <c r="J90" s="74">
        <v>6</v>
      </c>
      <c r="K90" s="75">
        <v>102</v>
      </c>
      <c r="L90" s="75">
        <v>14</v>
      </c>
      <c r="M90" s="76">
        <v>7</v>
      </c>
      <c r="N90" s="76">
        <v>109</v>
      </c>
      <c r="O90" s="77">
        <v>7</v>
      </c>
      <c r="P90" s="77">
        <v>0</v>
      </c>
      <c r="Q90" s="78">
        <v>114</v>
      </c>
      <c r="R90" s="78">
        <v>2</v>
      </c>
      <c r="S90" s="79">
        <v>112</v>
      </c>
      <c r="T90" s="79">
        <v>4</v>
      </c>
      <c r="U90" s="80">
        <v>72</v>
      </c>
      <c r="V90" s="80">
        <v>44</v>
      </c>
      <c r="W90" s="81">
        <v>71</v>
      </c>
      <c r="X90" s="81">
        <v>1</v>
      </c>
      <c r="Y90" s="82">
        <v>108</v>
      </c>
      <c r="Z90" s="82">
        <v>8</v>
      </c>
      <c r="AA90" s="83">
        <v>111</v>
      </c>
      <c r="AB90" s="83">
        <v>5</v>
      </c>
      <c r="AC90" s="84">
        <v>109</v>
      </c>
      <c r="AD90" s="84">
        <v>7</v>
      </c>
      <c r="AE90" s="92" t="s">
        <v>902</v>
      </c>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row>
    <row r="91" spans="1:55" ht="20.25" customHeight="1" x14ac:dyDescent="0.25">
      <c r="A91" s="191"/>
      <c r="B91" s="90">
        <f>SUM(B89:B90)</f>
        <v>154</v>
      </c>
      <c r="C91" s="86">
        <f t="shared" ref="C91:AD91" si="29">SUM(C89:C90)</f>
        <v>144</v>
      </c>
      <c r="D91" s="86">
        <f t="shared" si="29"/>
        <v>10</v>
      </c>
      <c r="E91" s="86">
        <f t="shared" si="29"/>
        <v>142</v>
      </c>
      <c r="F91" s="86">
        <f t="shared" si="29"/>
        <v>2</v>
      </c>
      <c r="G91" s="86">
        <f t="shared" si="29"/>
        <v>131</v>
      </c>
      <c r="H91" s="86">
        <f t="shared" si="29"/>
        <v>23</v>
      </c>
      <c r="I91" s="86">
        <f t="shared" si="29"/>
        <v>125</v>
      </c>
      <c r="J91" s="86">
        <f t="shared" si="29"/>
        <v>6</v>
      </c>
      <c r="K91" s="86">
        <f t="shared" si="29"/>
        <v>139</v>
      </c>
      <c r="L91" s="86">
        <f t="shared" si="29"/>
        <v>15</v>
      </c>
      <c r="M91" s="86">
        <f t="shared" si="29"/>
        <v>7</v>
      </c>
      <c r="N91" s="86">
        <f t="shared" si="29"/>
        <v>147</v>
      </c>
      <c r="O91" s="86">
        <f t="shared" si="29"/>
        <v>7</v>
      </c>
      <c r="P91" s="86">
        <f t="shared" si="29"/>
        <v>0</v>
      </c>
      <c r="Q91" s="86">
        <f t="shared" si="29"/>
        <v>152</v>
      </c>
      <c r="R91" s="86">
        <f t="shared" si="29"/>
        <v>2</v>
      </c>
      <c r="S91" s="86">
        <f t="shared" si="29"/>
        <v>150</v>
      </c>
      <c r="T91" s="86">
        <f t="shared" si="29"/>
        <v>4</v>
      </c>
      <c r="U91" s="86">
        <f t="shared" si="29"/>
        <v>107</v>
      </c>
      <c r="V91" s="86">
        <f t="shared" si="29"/>
        <v>47</v>
      </c>
      <c r="W91" s="86">
        <f t="shared" si="29"/>
        <v>106</v>
      </c>
      <c r="X91" s="86">
        <f t="shared" si="29"/>
        <v>1</v>
      </c>
      <c r="Y91" s="86">
        <f t="shared" si="29"/>
        <v>146</v>
      </c>
      <c r="Z91" s="86">
        <f t="shared" si="29"/>
        <v>8</v>
      </c>
      <c r="AA91" s="86">
        <f t="shared" si="29"/>
        <v>147</v>
      </c>
      <c r="AB91" s="86">
        <f t="shared" si="29"/>
        <v>7</v>
      </c>
      <c r="AC91" s="86">
        <f t="shared" si="29"/>
        <v>147</v>
      </c>
      <c r="AD91" s="86">
        <f t="shared" si="29"/>
        <v>7</v>
      </c>
      <c r="AE91" s="85"/>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row>
    <row r="92" spans="1:55" ht="20.25" customHeight="1" x14ac:dyDescent="0.25">
      <c r="A92" s="191" t="s">
        <v>679</v>
      </c>
      <c r="B92" s="89">
        <v>66</v>
      </c>
      <c r="C92" s="71">
        <v>66</v>
      </c>
      <c r="D92" s="71">
        <v>0</v>
      </c>
      <c r="E92" s="72">
        <v>66</v>
      </c>
      <c r="F92" s="72">
        <v>0</v>
      </c>
      <c r="G92" s="73">
        <v>60</v>
      </c>
      <c r="H92" s="73">
        <v>6</v>
      </c>
      <c r="I92" s="74">
        <v>60</v>
      </c>
      <c r="J92" s="74">
        <v>0</v>
      </c>
      <c r="K92" s="75">
        <v>64</v>
      </c>
      <c r="L92" s="75">
        <v>2</v>
      </c>
      <c r="M92" s="76">
        <v>0</v>
      </c>
      <c r="N92" s="76">
        <v>66</v>
      </c>
      <c r="O92" s="77">
        <v>0</v>
      </c>
      <c r="P92" s="77">
        <v>0</v>
      </c>
      <c r="Q92" s="78">
        <v>66</v>
      </c>
      <c r="R92" s="78">
        <v>0</v>
      </c>
      <c r="S92" s="79">
        <v>66</v>
      </c>
      <c r="T92" s="79">
        <v>0</v>
      </c>
      <c r="U92" s="80">
        <v>58</v>
      </c>
      <c r="V92" s="80">
        <v>8</v>
      </c>
      <c r="W92" s="81">
        <v>58</v>
      </c>
      <c r="X92" s="81">
        <v>0</v>
      </c>
      <c r="Y92" s="82">
        <v>66</v>
      </c>
      <c r="Z92" s="82">
        <v>0</v>
      </c>
      <c r="AA92" s="83">
        <v>66</v>
      </c>
      <c r="AB92" s="83">
        <v>0</v>
      </c>
      <c r="AC92" s="84">
        <v>66</v>
      </c>
      <c r="AD92" s="84">
        <v>0</v>
      </c>
      <c r="AE92" s="85"/>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row>
    <row r="93" spans="1:55" ht="20.25" customHeight="1" x14ac:dyDescent="0.25">
      <c r="A93" s="191"/>
      <c r="B93" s="52">
        <v>72</v>
      </c>
      <c r="C93" s="71">
        <v>65</v>
      </c>
      <c r="D93" s="71">
        <v>7</v>
      </c>
      <c r="E93" s="72">
        <v>61</v>
      </c>
      <c r="F93" s="72">
        <v>4</v>
      </c>
      <c r="G93" s="73">
        <v>53</v>
      </c>
      <c r="H93" s="73">
        <v>19</v>
      </c>
      <c r="I93" s="74">
        <v>45</v>
      </c>
      <c r="J93" s="74">
        <v>8</v>
      </c>
      <c r="K93" s="75">
        <v>65</v>
      </c>
      <c r="L93" s="75">
        <v>7</v>
      </c>
      <c r="M93" s="76">
        <v>5</v>
      </c>
      <c r="N93" s="76">
        <v>67</v>
      </c>
      <c r="O93" s="77">
        <v>5</v>
      </c>
      <c r="P93" s="77">
        <v>0</v>
      </c>
      <c r="Q93" s="78">
        <v>71</v>
      </c>
      <c r="R93" s="78">
        <v>1</v>
      </c>
      <c r="S93" s="79">
        <v>67</v>
      </c>
      <c r="T93" s="79">
        <v>5</v>
      </c>
      <c r="U93" s="80">
        <v>40</v>
      </c>
      <c r="V93" s="80">
        <v>32</v>
      </c>
      <c r="W93" s="81">
        <v>39</v>
      </c>
      <c r="X93" s="81">
        <v>1</v>
      </c>
      <c r="Y93" s="82">
        <v>67</v>
      </c>
      <c r="Z93" s="82">
        <v>5</v>
      </c>
      <c r="AA93" s="83">
        <v>69</v>
      </c>
      <c r="AB93" s="83">
        <v>3</v>
      </c>
      <c r="AC93" s="84">
        <v>66</v>
      </c>
      <c r="AD93" s="84">
        <v>6</v>
      </c>
      <c r="AE93" s="92" t="s">
        <v>903</v>
      </c>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row>
    <row r="94" spans="1:55" ht="20.25" customHeight="1" x14ac:dyDescent="0.25">
      <c r="A94" s="191"/>
      <c r="B94" s="90">
        <f>SUM(B92:B93)</f>
        <v>138</v>
      </c>
      <c r="C94" s="86">
        <f t="shared" ref="C94:AD94" si="30">SUM(C92:C93)</f>
        <v>131</v>
      </c>
      <c r="D94" s="86">
        <f t="shared" si="30"/>
        <v>7</v>
      </c>
      <c r="E94" s="86">
        <f t="shared" si="30"/>
        <v>127</v>
      </c>
      <c r="F94" s="86">
        <f t="shared" si="30"/>
        <v>4</v>
      </c>
      <c r="G94" s="86">
        <f t="shared" si="30"/>
        <v>113</v>
      </c>
      <c r="H94" s="86">
        <f t="shared" si="30"/>
        <v>25</v>
      </c>
      <c r="I94" s="86">
        <f t="shared" si="30"/>
        <v>105</v>
      </c>
      <c r="J94" s="86">
        <f t="shared" si="30"/>
        <v>8</v>
      </c>
      <c r="K94" s="86">
        <f t="shared" si="30"/>
        <v>129</v>
      </c>
      <c r="L94" s="86">
        <f t="shared" si="30"/>
        <v>9</v>
      </c>
      <c r="M94" s="86">
        <f t="shared" si="30"/>
        <v>5</v>
      </c>
      <c r="N94" s="86">
        <f t="shared" si="30"/>
        <v>133</v>
      </c>
      <c r="O94" s="86">
        <f t="shared" si="30"/>
        <v>5</v>
      </c>
      <c r="P94" s="86">
        <f t="shared" si="30"/>
        <v>0</v>
      </c>
      <c r="Q94" s="86">
        <f t="shared" si="30"/>
        <v>137</v>
      </c>
      <c r="R94" s="86">
        <f t="shared" si="30"/>
        <v>1</v>
      </c>
      <c r="S94" s="86">
        <f t="shared" si="30"/>
        <v>133</v>
      </c>
      <c r="T94" s="86">
        <f t="shared" si="30"/>
        <v>5</v>
      </c>
      <c r="U94" s="86">
        <f t="shared" si="30"/>
        <v>98</v>
      </c>
      <c r="V94" s="86">
        <f t="shared" si="30"/>
        <v>40</v>
      </c>
      <c r="W94" s="86">
        <f t="shared" si="30"/>
        <v>97</v>
      </c>
      <c r="X94" s="86">
        <f t="shared" si="30"/>
        <v>1</v>
      </c>
      <c r="Y94" s="86">
        <f t="shared" si="30"/>
        <v>133</v>
      </c>
      <c r="Z94" s="86">
        <f t="shared" si="30"/>
        <v>5</v>
      </c>
      <c r="AA94" s="86">
        <f t="shared" si="30"/>
        <v>135</v>
      </c>
      <c r="AB94" s="86">
        <f t="shared" si="30"/>
        <v>3</v>
      </c>
      <c r="AC94" s="86">
        <f t="shared" si="30"/>
        <v>132</v>
      </c>
      <c r="AD94" s="86">
        <f t="shared" si="30"/>
        <v>6</v>
      </c>
      <c r="AE94" s="85"/>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row>
    <row r="95" spans="1:55" ht="20.25" customHeight="1" x14ac:dyDescent="0.25">
      <c r="A95" s="191" t="s">
        <v>680</v>
      </c>
      <c r="B95" s="89">
        <v>43</v>
      </c>
      <c r="C95" s="71">
        <v>43</v>
      </c>
      <c r="D95" s="71">
        <v>0</v>
      </c>
      <c r="E95" s="72">
        <v>43</v>
      </c>
      <c r="F95" s="72">
        <v>0</v>
      </c>
      <c r="G95" s="73">
        <v>38</v>
      </c>
      <c r="H95" s="73">
        <v>5</v>
      </c>
      <c r="I95" s="74">
        <v>38</v>
      </c>
      <c r="J95" s="74">
        <v>0</v>
      </c>
      <c r="K95" s="75">
        <v>43</v>
      </c>
      <c r="L95" s="75">
        <v>0</v>
      </c>
      <c r="M95" s="76">
        <v>2</v>
      </c>
      <c r="N95" s="76">
        <v>41</v>
      </c>
      <c r="O95" s="77">
        <v>2</v>
      </c>
      <c r="P95" s="77">
        <v>0</v>
      </c>
      <c r="Q95" s="78">
        <v>43</v>
      </c>
      <c r="R95" s="78">
        <v>0</v>
      </c>
      <c r="S95" s="79">
        <v>43</v>
      </c>
      <c r="T95" s="79">
        <v>0</v>
      </c>
      <c r="U95" s="80">
        <v>37</v>
      </c>
      <c r="V95" s="80">
        <v>6</v>
      </c>
      <c r="W95" s="81">
        <v>37</v>
      </c>
      <c r="X95" s="81">
        <v>0</v>
      </c>
      <c r="Y95" s="82">
        <v>43</v>
      </c>
      <c r="Z95" s="82">
        <v>0</v>
      </c>
      <c r="AA95" s="83">
        <v>43</v>
      </c>
      <c r="AB95" s="83">
        <v>0</v>
      </c>
      <c r="AC95" s="84">
        <v>43</v>
      </c>
      <c r="AD95" s="84">
        <v>0</v>
      </c>
      <c r="AE95" s="85"/>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row>
    <row r="96" spans="1:55" ht="20.25" customHeight="1" x14ac:dyDescent="0.25">
      <c r="A96" s="191"/>
      <c r="B96" s="52">
        <v>195</v>
      </c>
      <c r="C96" s="71">
        <v>185</v>
      </c>
      <c r="D96" s="71">
        <v>10</v>
      </c>
      <c r="E96" s="72">
        <v>182</v>
      </c>
      <c r="F96" s="72">
        <v>3</v>
      </c>
      <c r="G96" s="73">
        <v>170</v>
      </c>
      <c r="H96" s="73">
        <v>25</v>
      </c>
      <c r="I96" s="74">
        <v>167</v>
      </c>
      <c r="J96" s="74">
        <v>3</v>
      </c>
      <c r="K96" s="75">
        <v>189</v>
      </c>
      <c r="L96" s="75">
        <v>6</v>
      </c>
      <c r="M96" s="76">
        <v>10</v>
      </c>
      <c r="N96" s="76">
        <v>185</v>
      </c>
      <c r="O96" s="77">
        <v>10</v>
      </c>
      <c r="P96" s="77">
        <v>0</v>
      </c>
      <c r="Q96" s="78">
        <v>194</v>
      </c>
      <c r="R96" s="78">
        <v>1</v>
      </c>
      <c r="S96" s="79">
        <v>194</v>
      </c>
      <c r="T96" s="79">
        <v>1</v>
      </c>
      <c r="U96" s="80">
        <v>127</v>
      </c>
      <c r="V96" s="80">
        <v>68</v>
      </c>
      <c r="W96" s="81">
        <v>127</v>
      </c>
      <c r="X96" s="81">
        <v>0</v>
      </c>
      <c r="Y96" s="82">
        <v>193</v>
      </c>
      <c r="Z96" s="82">
        <v>2</v>
      </c>
      <c r="AA96" s="83">
        <v>192</v>
      </c>
      <c r="AB96" s="83">
        <v>3</v>
      </c>
      <c r="AC96" s="84">
        <v>194</v>
      </c>
      <c r="AD96" s="84">
        <v>1</v>
      </c>
      <c r="AE96" s="92" t="s">
        <v>904</v>
      </c>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row>
    <row r="97" spans="1:55" ht="20.25" customHeight="1" x14ac:dyDescent="0.25">
      <c r="A97" s="191"/>
      <c r="B97" s="90">
        <f>SUM(B95:B96)</f>
        <v>238</v>
      </c>
      <c r="C97" s="86">
        <f t="shared" ref="C97:AD97" si="31">SUM(C95:C96)</f>
        <v>228</v>
      </c>
      <c r="D97" s="86">
        <f t="shared" si="31"/>
        <v>10</v>
      </c>
      <c r="E97" s="86">
        <f t="shared" si="31"/>
        <v>225</v>
      </c>
      <c r="F97" s="86">
        <f t="shared" si="31"/>
        <v>3</v>
      </c>
      <c r="G97" s="86">
        <f t="shared" si="31"/>
        <v>208</v>
      </c>
      <c r="H97" s="86">
        <f t="shared" si="31"/>
        <v>30</v>
      </c>
      <c r="I97" s="86">
        <f t="shared" si="31"/>
        <v>205</v>
      </c>
      <c r="J97" s="86">
        <f t="shared" si="31"/>
        <v>3</v>
      </c>
      <c r="K97" s="86">
        <f t="shared" si="31"/>
        <v>232</v>
      </c>
      <c r="L97" s="86">
        <f t="shared" si="31"/>
        <v>6</v>
      </c>
      <c r="M97" s="86">
        <f t="shared" si="31"/>
        <v>12</v>
      </c>
      <c r="N97" s="86">
        <f t="shared" si="31"/>
        <v>226</v>
      </c>
      <c r="O97" s="86">
        <f t="shared" si="31"/>
        <v>12</v>
      </c>
      <c r="P97" s="86">
        <f t="shared" si="31"/>
        <v>0</v>
      </c>
      <c r="Q97" s="86">
        <f t="shared" si="31"/>
        <v>237</v>
      </c>
      <c r="R97" s="86">
        <f t="shared" si="31"/>
        <v>1</v>
      </c>
      <c r="S97" s="86">
        <f t="shared" si="31"/>
        <v>237</v>
      </c>
      <c r="T97" s="86">
        <f t="shared" si="31"/>
        <v>1</v>
      </c>
      <c r="U97" s="86">
        <f t="shared" si="31"/>
        <v>164</v>
      </c>
      <c r="V97" s="86">
        <f t="shared" si="31"/>
        <v>74</v>
      </c>
      <c r="W97" s="86">
        <f t="shared" si="31"/>
        <v>164</v>
      </c>
      <c r="X97" s="86">
        <f t="shared" si="31"/>
        <v>0</v>
      </c>
      <c r="Y97" s="86">
        <f t="shared" si="31"/>
        <v>236</v>
      </c>
      <c r="Z97" s="86">
        <f t="shared" si="31"/>
        <v>2</v>
      </c>
      <c r="AA97" s="86">
        <f t="shared" si="31"/>
        <v>235</v>
      </c>
      <c r="AB97" s="86">
        <f t="shared" si="31"/>
        <v>3</v>
      </c>
      <c r="AC97" s="86">
        <f t="shared" si="31"/>
        <v>237</v>
      </c>
      <c r="AD97" s="86">
        <f t="shared" si="31"/>
        <v>1</v>
      </c>
      <c r="AE97" s="85"/>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row>
    <row r="98" spans="1:55" ht="20.25" customHeight="1" x14ac:dyDescent="0.25">
      <c r="A98" s="191" t="s">
        <v>905</v>
      </c>
      <c r="B98" s="52"/>
      <c r="C98" s="71"/>
      <c r="D98" s="71"/>
      <c r="E98" s="72"/>
      <c r="F98" s="72"/>
      <c r="G98" s="73"/>
      <c r="H98" s="73"/>
      <c r="I98" s="74"/>
      <c r="J98" s="74"/>
      <c r="K98" s="75"/>
      <c r="L98" s="75"/>
      <c r="M98" s="76"/>
      <c r="N98" s="76"/>
      <c r="O98" s="77"/>
      <c r="P98" s="77"/>
      <c r="Q98" s="78"/>
      <c r="R98" s="78"/>
      <c r="S98" s="79"/>
      <c r="T98" s="79"/>
      <c r="U98" s="80"/>
      <c r="V98" s="80"/>
      <c r="W98" s="81"/>
      <c r="X98" s="81"/>
      <c r="Y98" s="82"/>
      <c r="Z98" s="82"/>
      <c r="AA98" s="83"/>
      <c r="AB98" s="83"/>
      <c r="AC98" s="84"/>
      <c r="AD98" s="84"/>
      <c r="AE98" s="85"/>
      <c r="AF98" s="27"/>
      <c r="AG98" s="27"/>
      <c r="AH98" s="27"/>
      <c r="AI98" s="27"/>
      <c r="AJ98" s="27"/>
      <c r="AK98" s="27"/>
      <c r="AL98" s="27"/>
      <c r="AM98" s="27"/>
      <c r="AN98" s="27"/>
      <c r="AO98" s="27"/>
      <c r="AP98" s="27"/>
      <c r="AQ98" s="27"/>
      <c r="AR98" s="27"/>
      <c r="AS98" s="27"/>
      <c r="AT98" s="27"/>
      <c r="AU98" s="27"/>
      <c r="AV98" s="27"/>
      <c r="AW98" s="27"/>
      <c r="AX98" s="27"/>
      <c r="AY98" s="27"/>
      <c r="AZ98" s="27"/>
      <c r="BA98" s="27"/>
      <c r="BB98" s="27"/>
      <c r="BC98" s="27"/>
    </row>
    <row r="99" spans="1:55" ht="20.25" customHeight="1" x14ac:dyDescent="0.25">
      <c r="A99" s="191"/>
      <c r="B99" s="89">
        <v>64</v>
      </c>
      <c r="C99" s="71">
        <v>56</v>
      </c>
      <c r="D99" s="71">
        <v>8</v>
      </c>
      <c r="E99" s="72">
        <v>56</v>
      </c>
      <c r="F99" s="72">
        <v>0</v>
      </c>
      <c r="G99" s="73">
        <v>54</v>
      </c>
      <c r="H99" s="73">
        <v>10</v>
      </c>
      <c r="I99" s="74">
        <v>52</v>
      </c>
      <c r="J99" s="74">
        <v>2</v>
      </c>
      <c r="K99" s="75">
        <v>63</v>
      </c>
      <c r="L99" s="75">
        <v>1</v>
      </c>
      <c r="M99" s="76">
        <v>6</v>
      </c>
      <c r="N99" s="76">
        <v>58</v>
      </c>
      <c r="O99" s="77">
        <v>5</v>
      </c>
      <c r="P99" s="77">
        <v>1</v>
      </c>
      <c r="Q99" s="78">
        <v>63</v>
      </c>
      <c r="R99" s="78">
        <v>1</v>
      </c>
      <c r="S99" s="79">
        <v>63</v>
      </c>
      <c r="T99" s="79">
        <v>1</v>
      </c>
      <c r="U99" s="80">
        <v>39</v>
      </c>
      <c r="V99" s="80">
        <v>25</v>
      </c>
      <c r="W99" s="81">
        <v>39</v>
      </c>
      <c r="X99" s="81">
        <v>0</v>
      </c>
      <c r="Y99" s="82">
        <v>64</v>
      </c>
      <c r="Z99" s="82">
        <v>0</v>
      </c>
      <c r="AA99" s="83">
        <v>64</v>
      </c>
      <c r="AB99" s="83">
        <v>0</v>
      </c>
      <c r="AC99" s="84">
        <v>62</v>
      </c>
      <c r="AD99" s="84">
        <v>2</v>
      </c>
      <c r="AE99" s="92" t="s">
        <v>906</v>
      </c>
      <c r="AF99" s="27"/>
      <c r="AG99" s="27"/>
      <c r="AH99" s="27"/>
      <c r="AI99" s="27"/>
      <c r="AJ99" s="27"/>
      <c r="AK99" s="27"/>
      <c r="AL99" s="27"/>
      <c r="AM99" s="27"/>
      <c r="AN99" s="27"/>
      <c r="AO99" s="27"/>
      <c r="AP99" s="27"/>
      <c r="AQ99" s="27"/>
      <c r="AR99" s="27"/>
      <c r="AS99" s="27"/>
      <c r="AT99" s="27"/>
      <c r="AU99" s="27"/>
      <c r="AV99" s="27"/>
      <c r="AW99" s="27"/>
      <c r="AX99" s="27"/>
      <c r="AY99" s="27"/>
      <c r="AZ99" s="27"/>
      <c r="BA99" s="27"/>
      <c r="BB99" s="27"/>
      <c r="BC99" s="27"/>
    </row>
    <row r="100" spans="1:55" ht="20.25" customHeight="1" x14ac:dyDescent="0.25">
      <c r="A100" s="191"/>
      <c r="B100" s="90">
        <f>SUM(B98:B99)</f>
        <v>64</v>
      </c>
      <c r="C100" s="86">
        <f t="shared" ref="C100:AD100" si="32">SUM(C98:C99)</f>
        <v>56</v>
      </c>
      <c r="D100" s="86">
        <f t="shared" si="32"/>
        <v>8</v>
      </c>
      <c r="E100" s="86">
        <f t="shared" si="32"/>
        <v>56</v>
      </c>
      <c r="F100" s="86">
        <f t="shared" si="32"/>
        <v>0</v>
      </c>
      <c r="G100" s="86">
        <f t="shared" si="32"/>
        <v>54</v>
      </c>
      <c r="H100" s="86">
        <f t="shared" si="32"/>
        <v>10</v>
      </c>
      <c r="I100" s="86">
        <f t="shared" si="32"/>
        <v>52</v>
      </c>
      <c r="J100" s="86">
        <f t="shared" si="32"/>
        <v>2</v>
      </c>
      <c r="K100" s="86">
        <f t="shared" si="32"/>
        <v>63</v>
      </c>
      <c r="L100" s="86">
        <f t="shared" si="32"/>
        <v>1</v>
      </c>
      <c r="M100" s="86">
        <f t="shared" si="32"/>
        <v>6</v>
      </c>
      <c r="N100" s="86">
        <f t="shared" si="32"/>
        <v>58</v>
      </c>
      <c r="O100" s="86">
        <f t="shared" si="32"/>
        <v>5</v>
      </c>
      <c r="P100" s="86">
        <f t="shared" si="32"/>
        <v>1</v>
      </c>
      <c r="Q100" s="86">
        <f t="shared" si="32"/>
        <v>63</v>
      </c>
      <c r="R100" s="86">
        <f t="shared" si="32"/>
        <v>1</v>
      </c>
      <c r="S100" s="86">
        <f t="shared" si="32"/>
        <v>63</v>
      </c>
      <c r="T100" s="86">
        <f t="shared" si="32"/>
        <v>1</v>
      </c>
      <c r="U100" s="86">
        <f t="shared" si="32"/>
        <v>39</v>
      </c>
      <c r="V100" s="86">
        <f t="shared" si="32"/>
        <v>25</v>
      </c>
      <c r="W100" s="86">
        <f t="shared" si="32"/>
        <v>39</v>
      </c>
      <c r="X100" s="86">
        <f t="shared" si="32"/>
        <v>0</v>
      </c>
      <c r="Y100" s="86">
        <f t="shared" si="32"/>
        <v>64</v>
      </c>
      <c r="Z100" s="86">
        <f t="shared" si="32"/>
        <v>0</v>
      </c>
      <c r="AA100" s="86">
        <f t="shared" si="32"/>
        <v>64</v>
      </c>
      <c r="AB100" s="86">
        <f t="shared" si="32"/>
        <v>0</v>
      </c>
      <c r="AC100" s="86">
        <f t="shared" si="32"/>
        <v>62</v>
      </c>
      <c r="AD100" s="86">
        <f t="shared" si="32"/>
        <v>2</v>
      </c>
      <c r="AE100" s="85"/>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row>
    <row r="101" spans="1:55" ht="20.25" customHeight="1" x14ac:dyDescent="0.25">
      <c r="A101" s="191" t="s">
        <v>681</v>
      </c>
      <c r="B101" s="89">
        <v>61</v>
      </c>
      <c r="C101" s="71">
        <v>59</v>
      </c>
      <c r="D101" s="71">
        <v>2</v>
      </c>
      <c r="E101" s="72">
        <v>58</v>
      </c>
      <c r="F101" s="72">
        <v>1</v>
      </c>
      <c r="G101" s="73">
        <v>55</v>
      </c>
      <c r="H101" s="73">
        <v>6</v>
      </c>
      <c r="I101" s="74">
        <v>54</v>
      </c>
      <c r="J101" s="74">
        <v>1</v>
      </c>
      <c r="K101" s="75">
        <v>59</v>
      </c>
      <c r="L101" s="75">
        <v>2</v>
      </c>
      <c r="M101" s="76">
        <v>0</v>
      </c>
      <c r="N101" s="76">
        <v>61</v>
      </c>
      <c r="O101" s="77">
        <v>0</v>
      </c>
      <c r="P101" s="77">
        <v>0</v>
      </c>
      <c r="Q101" s="78">
        <v>61</v>
      </c>
      <c r="R101" s="78">
        <v>0</v>
      </c>
      <c r="S101" s="79">
        <v>61</v>
      </c>
      <c r="T101" s="79">
        <v>0</v>
      </c>
      <c r="U101" s="80">
        <v>54</v>
      </c>
      <c r="V101" s="80">
        <v>7</v>
      </c>
      <c r="W101" s="81">
        <v>54</v>
      </c>
      <c r="X101" s="81">
        <v>0</v>
      </c>
      <c r="Y101" s="82">
        <v>61</v>
      </c>
      <c r="Z101" s="82">
        <v>0</v>
      </c>
      <c r="AA101" s="83">
        <v>59</v>
      </c>
      <c r="AB101" s="83">
        <v>2</v>
      </c>
      <c r="AC101" s="84">
        <v>59</v>
      </c>
      <c r="AD101" s="84">
        <v>2</v>
      </c>
      <c r="AE101" s="85"/>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row>
    <row r="102" spans="1:55" ht="20.25" customHeight="1" x14ac:dyDescent="0.25">
      <c r="A102" s="191"/>
      <c r="B102" s="89">
        <v>185</v>
      </c>
      <c r="C102" s="71">
        <v>169</v>
      </c>
      <c r="D102" s="71">
        <v>16</v>
      </c>
      <c r="E102" s="72">
        <v>167</v>
      </c>
      <c r="F102" s="72">
        <v>2</v>
      </c>
      <c r="G102" s="73">
        <v>146</v>
      </c>
      <c r="H102" s="73">
        <v>39</v>
      </c>
      <c r="I102" s="74">
        <v>141</v>
      </c>
      <c r="J102" s="74">
        <v>5</v>
      </c>
      <c r="K102" s="75">
        <v>176</v>
      </c>
      <c r="L102" s="75">
        <v>9</v>
      </c>
      <c r="M102" s="76">
        <v>16</v>
      </c>
      <c r="N102" s="76">
        <v>169</v>
      </c>
      <c r="O102" s="77">
        <v>15</v>
      </c>
      <c r="P102" s="77">
        <v>1</v>
      </c>
      <c r="Q102" s="78">
        <v>183</v>
      </c>
      <c r="R102" s="78">
        <v>2</v>
      </c>
      <c r="S102" s="79">
        <v>184</v>
      </c>
      <c r="T102" s="79">
        <v>1</v>
      </c>
      <c r="U102" s="80">
        <v>118</v>
      </c>
      <c r="V102" s="80">
        <v>67</v>
      </c>
      <c r="W102" s="81">
        <v>118</v>
      </c>
      <c r="X102" s="81">
        <v>0</v>
      </c>
      <c r="Y102" s="82">
        <v>182</v>
      </c>
      <c r="Z102" s="82">
        <v>3</v>
      </c>
      <c r="AA102" s="83">
        <v>184</v>
      </c>
      <c r="AB102" s="83">
        <v>1</v>
      </c>
      <c r="AC102" s="84">
        <v>178</v>
      </c>
      <c r="AD102" s="84">
        <v>7</v>
      </c>
      <c r="AE102" s="92" t="s">
        <v>907</v>
      </c>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row>
    <row r="103" spans="1:55" ht="20.25" customHeight="1" x14ac:dyDescent="0.25">
      <c r="A103" s="191"/>
      <c r="B103" s="90">
        <f>SUM(B101:B102)</f>
        <v>246</v>
      </c>
      <c r="C103" s="86">
        <f t="shared" ref="C103:AD103" si="33">SUM(C101:C102)</f>
        <v>228</v>
      </c>
      <c r="D103" s="86">
        <f t="shared" si="33"/>
        <v>18</v>
      </c>
      <c r="E103" s="86">
        <f t="shared" si="33"/>
        <v>225</v>
      </c>
      <c r="F103" s="86">
        <f t="shared" si="33"/>
        <v>3</v>
      </c>
      <c r="G103" s="86">
        <f t="shared" si="33"/>
        <v>201</v>
      </c>
      <c r="H103" s="86">
        <f t="shared" si="33"/>
        <v>45</v>
      </c>
      <c r="I103" s="86">
        <f t="shared" si="33"/>
        <v>195</v>
      </c>
      <c r="J103" s="86">
        <f t="shared" si="33"/>
        <v>6</v>
      </c>
      <c r="K103" s="86">
        <f t="shared" si="33"/>
        <v>235</v>
      </c>
      <c r="L103" s="86">
        <f t="shared" si="33"/>
        <v>11</v>
      </c>
      <c r="M103" s="86">
        <f t="shared" si="33"/>
        <v>16</v>
      </c>
      <c r="N103" s="86">
        <f t="shared" si="33"/>
        <v>230</v>
      </c>
      <c r="O103" s="86">
        <f t="shared" si="33"/>
        <v>15</v>
      </c>
      <c r="P103" s="86">
        <f t="shared" si="33"/>
        <v>1</v>
      </c>
      <c r="Q103" s="86">
        <f t="shared" si="33"/>
        <v>244</v>
      </c>
      <c r="R103" s="86">
        <f t="shared" si="33"/>
        <v>2</v>
      </c>
      <c r="S103" s="86">
        <f t="shared" si="33"/>
        <v>245</v>
      </c>
      <c r="T103" s="86">
        <f t="shared" si="33"/>
        <v>1</v>
      </c>
      <c r="U103" s="86">
        <f t="shared" si="33"/>
        <v>172</v>
      </c>
      <c r="V103" s="86">
        <f t="shared" si="33"/>
        <v>74</v>
      </c>
      <c r="W103" s="86">
        <f t="shared" si="33"/>
        <v>172</v>
      </c>
      <c r="X103" s="86">
        <f t="shared" si="33"/>
        <v>0</v>
      </c>
      <c r="Y103" s="86">
        <f t="shared" si="33"/>
        <v>243</v>
      </c>
      <c r="Z103" s="86">
        <f t="shared" si="33"/>
        <v>3</v>
      </c>
      <c r="AA103" s="86">
        <f t="shared" si="33"/>
        <v>243</v>
      </c>
      <c r="AB103" s="86">
        <f t="shared" si="33"/>
        <v>3</v>
      </c>
      <c r="AC103" s="86">
        <f t="shared" si="33"/>
        <v>237</v>
      </c>
      <c r="AD103" s="86">
        <f t="shared" si="33"/>
        <v>9</v>
      </c>
      <c r="AE103" s="85"/>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row>
    <row r="104" spans="1:55" ht="20.25" customHeight="1" x14ac:dyDescent="0.25">
      <c r="A104" s="191" t="s">
        <v>908</v>
      </c>
      <c r="B104" s="89">
        <v>56</v>
      </c>
      <c r="C104" s="71">
        <v>56</v>
      </c>
      <c r="D104" s="71">
        <v>0</v>
      </c>
      <c r="E104" s="72">
        <v>48</v>
      </c>
      <c r="F104" s="72">
        <v>8</v>
      </c>
      <c r="G104" s="73">
        <v>52</v>
      </c>
      <c r="H104" s="73">
        <v>4</v>
      </c>
      <c r="I104" s="74">
        <v>51</v>
      </c>
      <c r="J104" s="74">
        <v>1</v>
      </c>
      <c r="K104" s="75">
        <v>48</v>
      </c>
      <c r="L104" s="75">
        <v>8</v>
      </c>
      <c r="M104" s="76">
        <v>8</v>
      </c>
      <c r="N104" s="76">
        <v>48</v>
      </c>
      <c r="O104" s="77">
        <v>8</v>
      </c>
      <c r="P104" s="77">
        <v>0</v>
      </c>
      <c r="Q104" s="78">
        <v>56</v>
      </c>
      <c r="R104" s="78">
        <v>0</v>
      </c>
      <c r="S104" s="79">
        <v>56</v>
      </c>
      <c r="T104" s="79">
        <v>0</v>
      </c>
      <c r="U104" s="80">
        <v>40</v>
      </c>
      <c r="V104" s="80">
        <v>16</v>
      </c>
      <c r="W104" s="81">
        <v>40</v>
      </c>
      <c r="X104" s="81">
        <v>0</v>
      </c>
      <c r="Y104" s="82">
        <v>56</v>
      </c>
      <c r="Z104" s="82">
        <v>0</v>
      </c>
      <c r="AA104" s="83">
        <v>55</v>
      </c>
      <c r="AB104" s="83">
        <v>1</v>
      </c>
      <c r="AC104" s="84">
        <v>56</v>
      </c>
      <c r="AD104" s="84">
        <v>0</v>
      </c>
      <c r="AE104" s="85"/>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row>
    <row r="105" spans="1:55" ht="20.25" customHeight="1" x14ac:dyDescent="0.25">
      <c r="A105" s="191"/>
      <c r="B105" s="89">
        <v>83</v>
      </c>
      <c r="C105" s="71">
        <v>72</v>
      </c>
      <c r="D105" s="71">
        <v>11</v>
      </c>
      <c r="E105" s="72">
        <v>70</v>
      </c>
      <c r="F105" s="72">
        <v>2</v>
      </c>
      <c r="G105" s="73">
        <v>67</v>
      </c>
      <c r="H105" s="73">
        <v>16</v>
      </c>
      <c r="I105" s="74">
        <v>59</v>
      </c>
      <c r="J105" s="74">
        <v>8</v>
      </c>
      <c r="K105" s="75">
        <v>75</v>
      </c>
      <c r="L105" s="75">
        <v>8</v>
      </c>
      <c r="M105" s="76">
        <v>6</v>
      </c>
      <c r="N105" s="76">
        <v>77</v>
      </c>
      <c r="O105" s="77">
        <v>6</v>
      </c>
      <c r="P105" s="77">
        <v>0</v>
      </c>
      <c r="Q105" s="78">
        <v>79</v>
      </c>
      <c r="R105" s="78">
        <v>4</v>
      </c>
      <c r="S105" s="79">
        <v>83</v>
      </c>
      <c r="T105" s="79">
        <v>0</v>
      </c>
      <c r="U105" s="80">
        <v>42</v>
      </c>
      <c r="V105" s="80">
        <v>41</v>
      </c>
      <c r="W105" s="81">
        <v>39</v>
      </c>
      <c r="X105" s="81">
        <v>3</v>
      </c>
      <c r="Y105" s="82">
        <v>79</v>
      </c>
      <c r="Z105" s="82">
        <v>4</v>
      </c>
      <c r="AA105" s="83">
        <v>83</v>
      </c>
      <c r="AB105" s="83">
        <v>0</v>
      </c>
      <c r="AC105" s="84">
        <v>81</v>
      </c>
      <c r="AD105" s="84">
        <v>2</v>
      </c>
      <c r="AE105" s="92" t="s">
        <v>909</v>
      </c>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row>
    <row r="106" spans="1:55" ht="20.25" customHeight="1" x14ac:dyDescent="0.25">
      <c r="A106" s="191"/>
      <c r="B106" s="90">
        <f>SUM(B104:B105)</f>
        <v>139</v>
      </c>
      <c r="C106" s="86">
        <f t="shared" ref="C106:AD106" si="34">SUM(C104:C105)</f>
        <v>128</v>
      </c>
      <c r="D106" s="86">
        <f t="shared" si="34"/>
        <v>11</v>
      </c>
      <c r="E106" s="86">
        <f t="shared" si="34"/>
        <v>118</v>
      </c>
      <c r="F106" s="86">
        <f t="shared" si="34"/>
        <v>10</v>
      </c>
      <c r="G106" s="86">
        <f t="shared" si="34"/>
        <v>119</v>
      </c>
      <c r="H106" s="86">
        <f t="shared" si="34"/>
        <v>20</v>
      </c>
      <c r="I106" s="86">
        <f t="shared" si="34"/>
        <v>110</v>
      </c>
      <c r="J106" s="86">
        <f t="shared" si="34"/>
        <v>9</v>
      </c>
      <c r="K106" s="86">
        <f t="shared" si="34"/>
        <v>123</v>
      </c>
      <c r="L106" s="86">
        <f t="shared" si="34"/>
        <v>16</v>
      </c>
      <c r="M106" s="86">
        <f t="shared" si="34"/>
        <v>14</v>
      </c>
      <c r="N106" s="86">
        <f t="shared" si="34"/>
        <v>125</v>
      </c>
      <c r="O106" s="86">
        <f t="shared" si="34"/>
        <v>14</v>
      </c>
      <c r="P106" s="86">
        <f t="shared" si="34"/>
        <v>0</v>
      </c>
      <c r="Q106" s="86">
        <f t="shared" si="34"/>
        <v>135</v>
      </c>
      <c r="R106" s="86">
        <f t="shared" si="34"/>
        <v>4</v>
      </c>
      <c r="S106" s="86">
        <f t="shared" si="34"/>
        <v>139</v>
      </c>
      <c r="T106" s="86">
        <f t="shared" si="34"/>
        <v>0</v>
      </c>
      <c r="U106" s="86">
        <f t="shared" si="34"/>
        <v>82</v>
      </c>
      <c r="V106" s="86">
        <f t="shared" si="34"/>
        <v>57</v>
      </c>
      <c r="W106" s="86">
        <f t="shared" si="34"/>
        <v>79</v>
      </c>
      <c r="X106" s="86">
        <f t="shared" si="34"/>
        <v>3</v>
      </c>
      <c r="Y106" s="86">
        <f t="shared" si="34"/>
        <v>135</v>
      </c>
      <c r="Z106" s="86">
        <f t="shared" si="34"/>
        <v>4</v>
      </c>
      <c r="AA106" s="86">
        <f t="shared" si="34"/>
        <v>138</v>
      </c>
      <c r="AB106" s="86">
        <f t="shared" si="34"/>
        <v>1</v>
      </c>
      <c r="AC106" s="86">
        <f t="shared" si="34"/>
        <v>137</v>
      </c>
      <c r="AD106" s="86">
        <f t="shared" si="34"/>
        <v>2</v>
      </c>
      <c r="AE106" s="85"/>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row>
    <row r="107" spans="1:55" ht="20.25" customHeight="1" x14ac:dyDescent="0.25">
      <c r="A107" s="191" t="s">
        <v>682</v>
      </c>
      <c r="B107" s="89">
        <v>39</v>
      </c>
      <c r="C107" s="71">
        <v>38</v>
      </c>
      <c r="D107" s="71">
        <v>1</v>
      </c>
      <c r="E107" s="72">
        <v>38</v>
      </c>
      <c r="F107" s="72">
        <v>0</v>
      </c>
      <c r="G107" s="73">
        <v>36</v>
      </c>
      <c r="H107" s="73">
        <v>3</v>
      </c>
      <c r="I107" s="74">
        <v>36</v>
      </c>
      <c r="J107" s="74">
        <v>0</v>
      </c>
      <c r="K107" s="75">
        <v>37</v>
      </c>
      <c r="L107" s="75">
        <v>2</v>
      </c>
      <c r="M107" s="76">
        <v>0</v>
      </c>
      <c r="N107" s="76">
        <v>39</v>
      </c>
      <c r="O107" s="77">
        <v>0</v>
      </c>
      <c r="P107" s="77">
        <v>0</v>
      </c>
      <c r="Q107" s="78">
        <v>39</v>
      </c>
      <c r="R107" s="78">
        <v>0</v>
      </c>
      <c r="S107" s="79">
        <v>39</v>
      </c>
      <c r="T107" s="79">
        <v>0</v>
      </c>
      <c r="U107" s="80">
        <v>30</v>
      </c>
      <c r="V107" s="80">
        <v>9</v>
      </c>
      <c r="W107" s="81">
        <v>30</v>
      </c>
      <c r="X107" s="81">
        <v>0</v>
      </c>
      <c r="Y107" s="82">
        <v>39</v>
      </c>
      <c r="Z107" s="82">
        <v>0</v>
      </c>
      <c r="AA107" s="83">
        <v>38</v>
      </c>
      <c r="AB107" s="83">
        <v>1</v>
      </c>
      <c r="AC107" s="84">
        <v>39</v>
      </c>
      <c r="AD107" s="84">
        <v>0</v>
      </c>
      <c r="AE107" s="85"/>
      <c r="AF107" s="27"/>
      <c r="AG107" s="27"/>
      <c r="AH107" s="27"/>
      <c r="AI107" s="27"/>
      <c r="AJ107" s="27"/>
      <c r="AK107" s="27"/>
      <c r="AL107" s="27"/>
      <c r="AM107" s="27"/>
      <c r="AN107" s="27"/>
      <c r="AO107" s="27"/>
      <c r="AP107" s="27"/>
      <c r="AQ107" s="27"/>
      <c r="AR107" s="27"/>
      <c r="AS107" s="27"/>
      <c r="AT107" s="27"/>
      <c r="AU107" s="27"/>
      <c r="AV107" s="27"/>
      <c r="AW107" s="27"/>
      <c r="AX107" s="27"/>
      <c r="AY107" s="27"/>
      <c r="AZ107" s="27"/>
      <c r="BA107" s="27"/>
      <c r="BB107" s="27"/>
      <c r="BC107" s="27"/>
    </row>
    <row r="108" spans="1:55" ht="20.25" customHeight="1" x14ac:dyDescent="0.25">
      <c r="A108" s="191"/>
      <c r="B108" s="89">
        <v>100</v>
      </c>
      <c r="C108" s="71">
        <v>91</v>
      </c>
      <c r="D108" s="71">
        <v>9</v>
      </c>
      <c r="E108" s="72">
        <v>90</v>
      </c>
      <c r="F108" s="72">
        <v>1</v>
      </c>
      <c r="G108" s="73">
        <v>87</v>
      </c>
      <c r="H108" s="73">
        <v>13</v>
      </c>
      <c r="I108" s="74">
        <v>86</v>
      </c>
      <c r="J108" s="74">
        <v>1</v>
      </c>
      <c r="K108" s="75">
        <v>90</v>
      </c>
      <c r="L108" s="75">
        <v>10</v>
      </c>
      <c r="M108" s="76">
        <v>5</v>
      </c>
      <c r="N108" s="76">
        <v>95</v>
      </c>
      <c r="O108" s="77">
        <v>5</v>
      </c>
      <c r="P108" s="77">
        <v>0</v>
      </c>
      <c r="Q108" s="78">
        <v>99</v>
      </c>
      <c r="R108" s="78">
        <v>1</v>
      </c>
      <c r="S108" s="79">
        <v>100</v>
      </c>
      <c r="T108" s="79">
        <v>0</v>
      </c>
      <c r="U108" s="80">
        <v>52</v>
      </c>
      <c r="V108" s="80">
        <v>48</v>
      </c>
      <c r="W108" s="81">
        <v>52</v>
      </c>
      <c r="X108" s="81">
        <v>0</v>
      </c>
      <c r="Y108" s="82">
        <v>99</v>
      </c>
      <c r="Z108" s="82">
        <v>1</v>
      </c>
      <c r="AA108" s="83">
        <v>98</v>
      </c>
      <c r="AB108" s="83">
        <v>2</v>
      </c>
      <c r="AC108" s="84">
        <v>96</v>
      </c>
      <c r="AD108" s="84">
        <v>4</v>
      </c>
      <c r="AE108" s="92" t="s">
        <v>910</v>
      </c>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c r="BC108" s="27"/>
    </row>
    <row r="109" spans="1:55" ht="20.25" customHeight="1" x14ac:dyDescent="0.25">
      <c r="A109" s="191"/>
      <c r="B109" s="90">
        <f>SUM(B107:B108)</f>
        <v>139</v>
      </c>
      <c r="C109" s="86">
        <f t="shared" ref="C109:AD109" si="35">SUM(C107:C108)</f>
        <v>129</v>
      </c>
      <c r="D109" s="86">
        <f t="shared" si="35"/>
        <v>10</v>
      </c>
      <c r="E109" s="86">
        <f t="shared" si="35"/>
        <v>128</v>
      </c>
      <c r="F109" s="86">
        <f t="shared" si="35"/>
        <v>1</v>
      </c>
      <c r="G109" s="86">
        <f t="shared" si="35"/>
        <v>123</v>
      </c>
      <c r="H109" s="86">
        <f t="shared" si="35"/>
        <v>16</v>
      </c>
      <c r="I109" s="86">
        <f t="shared" si="35"/>
        <v>122</v>
      </c>
      <c r="J109" s="86">
        <f t="shared" si="35"/>
        <v>1</v>
      </c>
      <c r="K109" s="86">
        <f t="shared" si="35"/>
        <v>127</v>
      </c>
      <c r="L109" s="86">
        <f t="shared" si="35"/>
        <v>12</v>
      </c>
      <c r="M109" s="86">
        <f t="shared" si="35"/>
        <v>5</v>
      </c>
      <c r="N109" s="86">
        <f t="shared" si="35"/>
        <v>134</v>
      </c>
      <c r="O109" s="86">
        <f t="shared" si="35"/>
        <v>5</v>
      </c>
      <c r="P109" s="86">
        <f t="shared" si="35"/>
        <v>0</v>
      </c>
      <c r="Q109" s="86">
        <f t="shared" si="35"/>
        <v>138</v>
      </c>
      <c r="R109" s="86">
        <f t="shared" si="35"/>
        <v>1</v>
      </c>
      <c r="S109" s="86">
        <f t="shared" si="35"/>
        <v>139</v>
      </c>
      <c r="T109" s="86">
        <f t="shared" si="35"/>
        <v>0</v>
      </c>
      <c r="U109" s="86">
        <f t="shared" si="35"/>
        <v>82</v>
      </c>
      <c r="V109" s="86">
        <f t="shared" si="35"/>
        <v>57</v>
      </c>
      <c r="W109" s="86">
        <f t="shared" si="35"/>
        <v>82</v>
      </c>
      <c r="X109" s="86">
        <f t="shared" si="35"/>
        <v>0</v>
      </c>
      <c r="Y109" s="86">
        <f t="shared" si="35"/>
        <v>138</v>
      </c>
      <c r="Z109" s="86">
        <f t="shared" si="35"/>
        <v>1</v>
      </c>
      <c r="AA109" s="86">
        <f t="shared" si="35"/>
        <v>136</v>
      </c>
      <c r="AB109" s="86">
        <f t="shared" si="35"/>
        <v>3</v>
      </c>
      <c r="AC109" s="86">
        <f t="shared" si="35"/>
        <v>135</v>
      </c>
      <c r="AD109" s="86">
        <f t="shared" si="35"/>
        <v>4</v>
      </c>
      <c r="AE109" s="85"/>
      <c r="AF109" s="27"/>
      <c r="AG109" s="27"/>
      <c r="AH109" s="27"/>
      <c r="AI109" s="27"/>
      <c r="AJ109" s="27"/>
      <c r="AK109" s="27"/>
      <c r="AL109" s="27"/>
      <c r="AM109" s="27"/>
      <c r="AN109" s="27"/>
      <c r="AO109" s="27"/>
      <c r="AP109" s="27"/>
      <c r="AQ109" s="27"/>
      <c r="AR109" s="27"/>
      <c r="AS109" s="27"/>
      <c r="AT109" s="27"/>
      <c r="AU109" s="27"/>
      <c r="AV109" s="27"/>
      <c r="AW109" s="27"/>
      <c r="AX109" s="27"/>
      <c r="AY109" s="27"/>
      <c r="AZ109" s="27"/>
      <c r="BA109" s="27"/>
      <c r="BB109" s="27"/>
      <c r="BC109" s="27"/>
    </row>
    <row r="110" spans="1:55" ht="20.25" customHeight="1" x14ac:dyDescent="0.25">
      <c r="A110" s="191" t="s">
        <v>683</v>
      </c>
      <c r="B110" s="89"/>
      <c r="C110" s="71"/>
      <c r="D110" s="71"/>
      <c r="E110" s="72"/>
      <c r="F110" s="72"/>
      <c r="G110" s="73"/>
      <c r="H110" s="73"/>
      <c r="I110" s="74"/>
      <c r="J110" s="74"/>
      <c r="K110" s="75"/>
      <c r="L110" s="75"/>
      <c r="M110" s="76"/>
      <c r="N110" s="76"/>
      <c r="O110" s="77"/>
      <c r="P110" s="77"/>
      <c r="Q110" s="78"/>
      <c r="R110" s="78"/>
      <c r="S110" s="79"/>
      <c r="T110" s="79"/>
      <c r="U110" s="80"/>
      <c r="V110" s="80"/>
      <c r="W110" s="81"/>
      <c r="X110" s="81"/>
      <c r="Y110" s="82"/>
      <c r="Z110" s="82"/>
      <c r="AA110" s="83"/>
      <c r="AB110" s="83"/>
      <c r="AC110" s="84"/>
      <c r="AD110" s="84"/>
      <c r="AE110" s="85"/>
      <c r="AF110" s="27"/>
      <c r="AG110" s="27"/>
      <c r="AH110" s="27"/>
      <c r="AI110" s="27"/>
      <c r="AJ110" s="27"/>
      <c r="AK110" s="27"/>
      <c r="AL110" s="27"/>
      <c r="AM110" s="27"/>
      <c r="AN110" s="27"/>
      <c r="AO110" s="27"/>
      <c r="AP110" s="27"/>
      <c r="AQ110" s="27"/>
      <c r="AR110" s="27"/>
      <c r="AS110" s="27"/>
      <c r="AT110" s="27"/>
      <c r="AU110" s="27"/>
      <c r="AV110" s="27"/>
      <c r="AW110" s="27"/>
      <c r="AX110" s="27"/>
      <c r="AY110" s="27"/>
      <c r="AZ110" s="27"/>
      <c r="BA110" s="27"/>
      <c r="BB110" s="27"/>
      <c r="BC110" s="27"/>
    </row>
    <row r="111" spans="1:55" ht="20.25" customHeight="1" x14ac:dyDescent="0.25">
      <c r="A111" s="191"/>
      <c r="B111" s="51">
        <v>152</v>
      </c>
      <c r="C111" s="71">
        <v>140</v>
      </c>
      <c r="D111" s="71">
        <v>12</v>
      </c>
      <c r="E111" s="72">
        <v>136</v>
      </c>
      <c r="F111" s="72">
        <v>5</v>
      </c>
      <c r="G111" s="73">
        <v>131</v>
      </c>
      <c r="H111" s="73">
        <v>21</v>
      </c>
      <c r="I111" s="74">
        <v>125</v>
      </c>
      <c r="J111" s="74">
        <v>6</v>
      </c>
      <c r="K111" s="75">
        <v>139</v>
      </c>
      <c r="L111" s="75">
        <v>13</v>
      </c>
      <c r="M111" s="76">
        <v>8</v>
      </c>
      <c r="N111" s="76">
        <v>144</v>
      </c>
      <c r="O111" s="77">
        <v>8</v>
      </c>
      <c r="P111" s="77">
        <v>0</v>
      </c>
      <c r="Q111" s="78">
        <v>151</v>
      </c>
      <c r="R111" s="78">
        <v>1</v>
      </c>
      <c r="S111" s="79">
        <v>151</v>
      </c>
      <c r="T111" s="79">
        <v>1</v>
      </c>
      <c r="U111" s="80">
        <v>101</v>
      </c>
      <c r="V111" s="80">
        <v>51</v>
      </c>
      <c r="W111" s="81">
        <v>101</v>
      </c>
      <c r="X111" s="81">
        <v>0</v>
      </c>
      <c r="Y111" s="82">
        <v>145</v>
      </c>
      <c r="Z111" s="82">
        <v>7</v>
      </c>
      <c r="AA111" s="83">
        <v>150</v>
      </c>
      <c r="AB111" s="83">
        <v>2</v>
      </c>
      <c r="AC111" s="84">
        <v>145</v>
      </c>
      <c r="AD111" s="84">
        <v>7</v>
      </c>
      <c r="AE111" s="92" t="s">
        <v>911</v>
      </c>
      <c r="AF111" s="27"/>
      <c r="AG111" s="27"/>
      <c r="AH111" s="27"/>
      <c r="AI111" s="27"/>
      <c r="AJ111" s="27"/>
      <c r="AK111" s="27"/>
      <c r="AL111" s="27"/>
      <c r="AM111" s="27"/>
      <c r="AN111" s="27"/>
      <c r="AO111" s="27"/>
      <c r="AP111" s="27"/>
      <c r="AQ111" s="27"/>
      <c r="AR111" s="27"/>
      <c r="AS111" s="27"/>
      <c r="AT111" s="27"/>
      <c r="AU111" s="27"/>
      <c r="AV111" s="27"/>
      <c r="AW111" s="27"/>
      <c r="AX111" s="27"/>
      <c r="AY111" s="27"/>
      <c r="AZ111" s="27"/>
      <c r="BA111" s="27"/>
      <c r="BB111" s="27"/>
      <c r="BC111" s="27"/>
    </row>
    <row r="112" spans="1:55" ht="20.25" customHeight="1" x14ac:dyDescent="0.25">
      <c r="A112" s="191"/>
      <c r="B112" s="90">
        <f>SUM(B110:B111)</f>
        <v>152</v>
      </c>
      <c r="C112" s="86">
        <f t="shared" ref="C112:AD112" si="36">SUM(C110:C111)</f>
        <v>140</v>
      </c>
      <c r="D112" s="86">
        <f t="shared" si="36"/>
        <v>12</v>
      </c>
      <c r="E112" s="86">
        <f t="shared" si="36"/>
        <v>136</v>
      </c>
      <c r="F112" s="86">
        <f t="shared" si="36"/>
        <v>5</v>
      </c>
      <c r="G112" s="86">
        <f t="shared" si="36"/>
        <v>131</v>
      </c>
      <c r="H112" s="86">
        <f t="shared" si="36"/>
        <v>21</v>
      </c>
      <c r="I112" s="86">
        <f t="shared" si="36"/>
        <v>125</v>
      </c>
      <c r="J112" s="86">
        <f t="shared" si="36"/>
        <v>6</v>
      </c>
      <c r="K112" s="86">
        <f t="shared" si="36"/>
        <v>139</v>
      </c>
      <c r="L112" s="86">
        <f t="shared" si="36"/>
        <v>13</v>
      </c>
      <c r="M112" s="86">
        <f t="shared" si="36"/>
        <v>8</v>
      </c>
      <c r="N112" s="86">
        <f t="shared" si="36"/>
        <v>144</v>
      </c>
      <c r="O112" s="86">
        <f t="shared" si="36"/>
        <v>8</v>
      </c>
      <c r="P112" s="86">
        <f t="shared" si="36"/>
        <v>0</v>
      </c>
      <c r="Q112" s="86">
        <f t="shared" si="36"/>
        <v>151</v>
      </c>
      <c r="R112" s="86">
        <f t="shared" si="36"/>
        <v>1</v>
      </c>
      <c r="S112" s="86">
        <f t="shared" si="36"/>
        <v>151</v>
      </c>
      <c r="T112" s="86">
        <f t="shared" si="36"/>
        <v>1</v>
      </c>
      <c r="U112" s="86">
        <f t="shared" si="36"/>
        <v>101</v>
      </c>
      <c r="V112" s="86">
        <f t="shared" si="36"/>
        <v>51</v>
      </c>
      <c r="W112" s="86">
        <f t="shared" si="36"/>
        <v>101</v>
      </c>
      <c r="X112" s="86">
        <f t="shared" si="36"/>
        <v>0</v>
      </c>
      <c r="Y112" s="86">
        <f t="shared" si="36"/>
        <v>145</v>
      </c>
      <c r="Z112" s="86">
        <f t="shared" si="36"/>
        <v>7</v>
      </c>
      <c r="AA112" s="86">
        <f t="shared" si="36"/>
        <v>150</v>
      </c>
      <c r="AB112" s="86">
        <f t="shared" si="36"/>
        <v>2</v>
      </c>
      <c r="AC112" s="86">
        <f t="shared" si="36"/>
        <v>145</v>
      </c>
      <c r="AD112" s="86">
        <f t="shared" si="36"/>
        <v>7</v>
      </c>
      <c r="AE112" s="85"/>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7"/>
    </row>
    <row r="113" spans="1:55" ht="20.25" customHeight="1" x14ac:dyDescent="0.25">
      <c r="A113" s="191" t="s">
        <v>684</v>
      </c>
      <c r="B113" s="89"/>
      <c r="C113" s="71"/>
      <c r="D113" s="71"/>
      <c r="E113" s="72"/>
      <c r="F113" s="72"/>
      <c r="G113" s="73"/>
      <c r="H113" s="73"/>
      <c r="I113" s="74"/>
      <c r="J113" s="74"/>
      <c r="K113" s="75"/>
      <c r="L113" s="75"/>
      <c r="M113" s="76"/>
      <c r="N113" s="76"/>
      <c r="O113" s="77"/>
      <c r="P113" s="77"/>
      <c r="Q113" s="78"/>
      <c r="R113" s="78"/>
      <c r="S113" s="79"/>
      <c r="T113" s="79"/>
      <c r="U113" s="80"/>
      <c r="V113" s="80"/>
      <c r="W113" s="81"/>
      <c r="X113" s="81"/>
      <c r="Y113" s="82"/>
      <c r="Z113" s="82"/>
      <c r="AA113" s="83"/>
      <c r="AB113" s="83"/>
      <c r="AC113" s="84"/>
      <c r="AD113" s="84"/>
      <c r="AE113" s="85"/>
      <c r="AF113" s="27"/>
      <c r="AG113" s="27"/>
      <c r="AH113" s="27"/>
      <c r="AI113" s="27"/>
      <c r="AJ113" s="27"/>
      <c r="AK113" s="27"/>
      <c r="AL113" s="27"/>
      <c r="AM113" s="27"/>
      <c r="AN113" s="27"/>
      <c r="AO113" s="27"/>
      <c r="AP113" s="27"/>
      <c r="AQ113" s="27"/>
      <c r="AR113" s="27"/>
      <c r="AS113" s="27"/>
      <c r="AT113" s="27"/>
      <c r="AU113" s="27"/>
      <c r="AV113" s="27"/>
      <c r="AW113" s="27"/>
      <c r="AX113" s="27"/>
      <c r="AY113" s="27"/>
      <c r="AZ113" s="27"/>
      <c r="BA113" s="27"/>
      <c r="BB113" s="27"/>
      <c r="BC113" s="27"/>
    </row>
    <row r="114" spans="1:55" ht="20.25" customHeight="1" x14ac:dyDescent="0.25">
      <c r="A114" s="191"/>
      <c r="B114" s="51">
        <v>74</v>
      </c>
      <c r="C114" s="71">
        <v>72</v>
      </c>
      <c r="D114" s="71">
        <v>2</v>
      </c>
      <c r="E114" s="72">
        <v>71</v>
      </c>
      <c r="F114" s="72">
        <v>1</v>
      </c>
      <c r="G114" s="73">
        <v>70</v>
      </c>
      <c r="H114" s="73">
        <v>4</v>
      </c>
      <c r="I114" s="74">
        <v>70</v>
      </c>
      <c r="J114" s="74">
        <v>0</v>
      </c>
      <c r="K114" s="75">
        <v>73</v>
      </c>
      <c r="L114" s="75">
        <v>1</v>
      </c>
      <c r="M114" s="76">
        <v>8</v>
      </c>
      <c r="N114" s="76">
        <v>66</v>
      </c>
      <c r="O114" s="77">
        <v>7</v>
      </c>
      <c r="P114" s="77">
        <v>1</v>
      </c>
      <c r="Q114" s="78">
        <v>74</v>
      </c>
      <c r="R114" s="78">
        <v>0</v>
      </c>
      <c r="S114" s="79">
        <v>74</v>
      </c>
      <c r="T114" s="79">
        <v>0</v>
      </c>
      <c r="U114" s="80">
        <v>58</v>
      </c>
      <c r="V114" s="80">
        <v>16</v>
      </c>
      <c r="W114" s="81">
        <v>58</v>
      </c>
      <c r="X114" s="81">
        <v>0</v>
      </c>
      <c r="Y114" s="82">
        <v>74</v>
      </c>
      <c r="Z114" s="82">
        <v>0</v>
      </c>
      <c r="AA114" s="83">
        <v>74</v>
      </c>
      <c r="AB114" s="83">
        <v>0</v>
      </c>
      <c r="AC114" s="84">
        <v>72</v>
      </c>
      <c r="AD114" s="84">
        <v>2</v>
      </c>
      <c r="AE114" s="92" t="s">
        <v>912</v>
      </c>
      <c r="AF114" s="27"/>
      <c r="AG114" s="27"/>
      <c r="AH114" s="27"/>
      <c r="AI114" s="27"/>
      <c r="AJ114" s="27"/>
      <c r="AK114" s="27"/>
      <c r="AL114" s="27"/>
      <c r="AM114" s="27"/>
      <c r="AN114" s="27"/>
      <c r="AO114" s="27"/>
      <c r="AP114" s="27"/>
      <c r="AQ114" s="27"/>
      <c r="AR114" s="27"/>
      <c r="AS114" s="27"/>
      <c r="AT114" s="27"/>
      <c r="AU114" s="27"/>
      <c r="AV114" s="27"/>
      <c r="AW114" s="27"/>
      <c r="AX114" s="27"/>
      <c r="AY114" s="27"/>
      <c r="AZ114" s="27"/>
      <c r="BA114" s="27"/>
      <c r="BB114" s="27"/>
      <c r="BC114" s="27"/>
    </row>
    <row r="115" spans="1:55" ht="20.25" customHeight="1" x14ac:dyDescent="0.25">
      <c r="A115" s="191"/>
      <c r="B115" s="90">
        <f>SUM(B113:B114)</f>
        <v>74</v>
      </c>
      <c r="C115" s="86">
        <f t="shared" ref="C115:AD115" si="37">SUM(C113:C114)</f>
        <v>72</v>
      </c>
      <c r="D115" s="86">
        <f t="shared" si="37"/>
        <v>2</v>
      </c>
      <c r="E115" s="86">
        <f t="shared" si="37"/>
        <v>71</v>
      </c>
      <c r="F115" s="86">
        <f t="shared" si="37"/>
        <v>1</v>
      </c>
      <c r="G115" s="86">
        <f t="shared" si="37"/>
        <v>70</v>
      </c>
      <c r="H115" s="86">
        <f t="shared" si="37"/>
        <v>4</v>
      </c>
      <c r="I115" s="86">
        <f t="shared" si="37"/>
        <v>70</v>
      </c>
      <c r="J115" s="86">
        <f t="shared" si="37"/>
        <v>0</v>
      </c>
      <c r="K115" s="86">
        <f t="shared" si="37"/>
        <v>73</v>
      </c>
      <c r="L115" s="86">
        <f t="shared" si="37"/>
        <v>1</v>
      </c>
      <c r="M115" s="86">
        <f t="shared" si="37"/>
        <v>8</v>
      </c>
      <c r="N115" s="86">
        <f t="shared" si="37"/>
        <v>66</v>
      </c>
      <c r="O115" s="86">
        <f t="shared" si="37"/>
        <v>7</v>
      </c>
      <c r="P115" s="86">
        <f t="shared" si="37"/>
        <v>1</v>
      </c>
      <c r="Q115" s="86">
        <f t="shared" si="37"/>
        <v>74</v>
      </c>
      <c r="R115" s="86">
        <f t="shared" si="37"/>
        <v>0</v>
      </c>
      <c r="S115" s="86">
        <f t="shared" si="37"/>
        <v>74</v>
      </c>
      <c r="T115" s="86">
        <f t="shared" si="37"/>
        <v>0</v>
      </c>
      <c r="U115" s="86">
        <f t="shared" si="37"/>
        <v>58</v>
      </c>
      <c r="V115" s="86">
        <f t="shared" si="37"/>
        <v>16</v>
      </c>
      <c r="W115" s="86">
        <f t="shared" si="37"/>
        <v>58</v>
      </c>
      <c r="X115" s="86">
        <f t="shared" si="37"/>
        <v>0</v>
      </c>
      <c r="Y115" s="86">
        <f t="shared" si="37"/>
        <v>74</v>
      </c>
      <c r="Z115" s="86">
        <f t="shared" si="37"/>
        <v>0</v>
      </c>
      <c r="AA115" s="86">
        <f t="shared" si="37"/>
        <v>74</v>
      </c>
      <c r="AB115" s="86">
        <f t="shared" si="37"/>
        <v>0</v>
      </c>
      <c r="AC115" s="86">
        <f t="shared" si="37"/>
        <v>72</v>
      </c>
      <c r="AD115" s="86">
        <f t="shared" si="37"/>
        <v>2</v>
      </c>
      <c r="AE115" s="85"/>
      <c r="AF115" s="27"/>
      <c r="AG115" s="27"/>
      <c r="AH115" s="27"/>
      <c r="AI115" s="27"/>
      <c r="AJ115" s="27"/>
      <c r="AK115" s="27"/>
      <c r="AL115" s="27"/>
      <c r="AM115" s="27"/>
      <c r="AN115" s="27"/>
      <c r="AO115" s="27"/>
      <c r="AP115" s="27"/>
      <c r="AQ115" s="27"/>
      <c r="AR115" s="27"/>
      <c r="AS115" s="27"/>
      <c r="AT115" s="27"/>
      <c r="AU115" s="27"/>
      <c r="AV115" s="27"/>
      <c r="AW115" s="27"/>
      <c r="AX115" s="27"/>
      <c r="AY115" s="27"/>
      <c r="AZ115" s="27"/>
      <c r="BA115" s="27"/>
      <c r="BB115" s="27"/>
      <c r="BC115" s="27"/>
    </row>
    <row r="116" spans="1:55" ht="20.25" customHeight="1" x14ac:dyDescent="0.25">
      <c r="A116" s="216" t="s">
        <v>685</v>
      </c>
      <c r="B116" s="51"/>
      <c r="C116" s="71"/>
      <c r="D116" s="71"/>
      <c r="E116" s="72"/>
      <c r="F116" s="72"/>
      <c r="G116" s="73"/>
      <c r="H116" s="73"/>
      <c r="I116" s="74"/>
      <c r="J116" s="74"/>
      <c r="K116" s="75"/>
      <c r="L116" s="75"/>
      <c r="M116" s="76"/>
      <c r="N116" s="76"/>
      <c r="O116" s="77"/>
      <c r="P116" s="77"/>
      <c r="Q116" s="78"/>
      <c r="R116" s="78"/>
      <c r="S116" s="79"/>
      <c r="T116" s="79"/>
      <c r="U116" s="80"/>
      <c r="V116" s="80"/>
      <c r="W116" s="81"/>
      <c r="X116" s="81"/>
      <c r="Y116" s="82"/>
      <c r="Z116" s="82"/>
      <c r="AA116" s="83"/>
      <c r="AB116" s="83"/>
      <c r="AC116" s="84"/>
      <c r="AD116" s="84"/>
      <c r="AE116" s="85"/>
      <c r="AF116" s="27"/>
      <c r="AG116" s="27"/>
      <c r="AH116" s="27"/>
      <c r="AI116" s="27"/>
      <c r="AJ116" s="27"/>
      <c r="AK116" s="27"/>
      <c r="AL116" s="27"/>
      <c r="AM116" s="27"/>
      <c r="AN116" s="27"/>
      <c r="AO116" s="27"/>
      <c r="AP116" s="27"/>
      <c r="AQ116" s="27"/>
      <c r="AR116" s="27"/>
      <c r="AS116" s="27"/>
      <c r="AT116" s="27"/>
      <c r="AU116" s="27"/>
      <c r="AV116" s="27"/>
      <c r="AW116" s="27"/>
      <c r="AX116" s="27"/>
      <c r="AY116" s="27"/>
      <c r="AZ116" s="27"/>
      <c r="BA116" s="27"/>
      <c r="BB116" s="27"/>
      <c r="BC116" s="27"/>
    </row>
    <row r="117" spans="1:55" ht="20.25" customHeight="1" x14ac:dyDescent="0.25">
      <c r="A117" s="216"/>
      <c r="B117" s="89">
        <v>189</v>
      </c>
      <c r="C117" s="71">
        <v>167</v>
      </c>
      <c r="D117" s="71">
        <v>22</v>
      </c>
      <c r="E117" s="72">
        <v>165</v>
      </c>
      <c r="F117" s="72">
        <v>2</v>
      </c>
      <c r="G117" s="73">
        <v>154</v>
      </c>
      <c r="H117" s="73">
        <v>35</v>
      </c>
      <c r="I117" s="74">
        <v>151</v>
      </c>
      <c r="J117" s="74">
        <v>3</v>
      </c>
      <c r="K117" s="75">
        <v>174</v>
      </c>
      <c r="L117" s="75">
        <v>15</v>
      </c>
      <c r="M117" s="76">
        <v>10</v>
      </c>
      <c r="N117" s="76">
        <v>179</v>
      </c>
      <c r="O117" s="77">
        <v>8</v>
      </c>
      <c r="P117" s="77">
        <v>2</v>
      </c>
      <c r="Q117" s="78">
        <v>186</v>
      </c>
      <c r="R117" s="78">
        <v>3</v>
      </c>
      <c r="S117" s="79">
        <v>183</v>
      </c>
      <c r="T117" s="79">
        <v>6</v>
      </c>
      <c r="U117" s="80">
        <v>103</v>
      </c>
      <c r="V117" s="80">
        <v>86</v>
      </c>
      <c r="W117" s="81">
        <v>103</v>
      </c>
      <c r="X117" s="81">
        <v>0</v>
      </c>
      <c r="Y117" s="82">
        <v>180</v>
      </c>
      <c r="Z117" s="82">
        <v>9</v>
      </c>
      <c r="AA117" s="83">
        <v>184</v>
      </c>
      <c r="AB117" s="83">
        <v>5</v>
      </c>
      <c r="AC117" s="84">
        <v>176</v>
      </c>
      <c r="AD117" s="84">
        <v>13</v>
      </c>
      <c r="AE117" s="92" t="s">
        <v>913</v>
      </c>
      <c r="AF117" s="27"/>
      <c r="AG117" s="27"/>
      <c r="AH117" s="27"/>
      <c r="AI117" s="27"/>
      <c r="AJ117" s="27"/>
      <c r="AK117" s="27"/>
      <c r="AL117" s="27"/>
      <c r="AM117" s="27"/>
      <c r="AN117" s="27"/>
      <c r="AO117" s="27"/>
      <c r="AP117" s="27"/>
      <c r="AQ117" s="27"/>
      <c r="AR117" s="27"/>
      <c r="AS117" s="27"/>
      <c r="AT117" s="27"/>
      <c r="AU117" s="27"/>
      <c r="AV117" s="27"/>
      <c r="AW117" s="27"/>
      <c r="AX117" s="27"/>
      <c r="AY117" s="27"/>
      <c r="AZ117" s="27"/>
      <c r="BA117" s="27"/>
      <c r="BB117" s="27"/>
      <c r="BC117" s="27"/>
    </row>
    <row r="118" spans="1:55" ht="20.25" customHeight="1" x14ac:dyDescent="0.25">
      <c r="A118" s="216"/>
      <c r="B118" s="90">
        <f>SUM(B116:B117)</f>
        <v>189</v>
      </c>
      <c r="C118" s="86">
        <f t="shared" ref="C118:AD118" si="38">SUM(C116:C117)</f>
        <v>167</v>
      </c>
      <c r="D118" s="86">
        <f t="shared" si="38"/>
        <v>22</v>
      </c>
      <c r="E118" s="86">
        <f t="shared" si="38"/>
        <v>165</v>
      </c>
      <c r="F118" s="86">
        <f t="shared" si="38"/>
        <v>2</v>
      </c>
      <c r="G118" s="86">
        <f t="shared" si="38"/>
        <v>154</v>
      </c>
      <c r="H118" s="86">
        <f t="shared" si="38"/>
        <v>35</v>
      </c>
      <c r="I118" s="86">
        <f t="shared" si="38"/>
        <v>151</v>
      </c>
      <c r="J118" s="86">
        <f t="shared" si="38"/>
        <v>3</v>
      </c>
      <c r="K118" s="86">
        <f t="shared" si="38"/>
        <v>174</v>
      </c>
      <c r="L118" s="86">
        <f t="shared" si="38"/>
        <v>15</v>
      </c>
      <c r="M118" s="86">
        <f t="shared" si="38"/>
        <v>10</v>
      </c>
      <c r="N118" s="86">
        <f t="shared" si="38"/>
        <v>179</v>
      </c>
      <c r="O118" s="86">
        <f t="shared" si="38"/>
        <v>8</v>
      </c>
      <c r="P118" s="86">
        <f t="shared" si="38"/>
        <v>2</v>
      </c>
      <c r="Q118" s="86">
        <f t="shared" si="38"/>
        <v>186</v>
      </c>
      <c r="R118" s="86">
        <f t="shared" si="38"/>
        <v>3</v>
      </c>
      <c r="S118" s="86">
        <f t="shared" si="38"/>
        <v>183</v>
      </c>
      <c r="T118" s="86">
        <f t="shared" si="38"/>
        <v>6</v>
      </c>
      <c r="U118" s="86">
        <f t="shared" si="38"/>
        <v>103</v>
      </c>
      <c r="V118" s="86">
        <f t="shared" si="38"/>
        <v>86</v>
      </c>
      <c r="W118" s="86">
        <f t="shared" si="38"/>
        <v>103</v>
      </c>
      <c r="X118" s="86">
        <f t="shared" si="38"/>
        <v>0</v>
      </c>
      <c r="Y118" s="86">
        <f t="shared" si="38"/>
        <v>180</v>
      </c>
      <c r="Z118" s="86">
        <f t="shared" si="38"/>
        <v>9</v>
      </c>
      <c r="AA118" s="86">
        <f t="shared" si="38"/>
        <v>184</v>
      </c>
      <c r="AB118" s="86">
        <f t="shared" si="38"/>
        <v>5</v>
      </c>
      <c r="AC118" s="86">
        <f t="shared" si="38"/>
        <v>176</v>
      </c>
      <c r="AD118" s="86">
        <f t="shared" si="38"/>
        <v>13</v>
      </c>
      <c r="AE118" s="85"/>
    </row>
    <row r="119" spans="1:55" ht="20.25" customHeight="1" x14ac:dyDescent="0.25">
      <c r="A119" s="216" t="s">
        <v>686</v>
      </c>
      <c r="B119" s="89">
        <v>169</v>
      </c>
      <c r="C119" s="71">
        <v>160</v>
      </c>
      <c r="D119" s="71">
        <v>9</v>
      </c>
      <c r="E119" s="72">
        <v>142</v>
      </c>
      <c r="F119" s="72">
        <v>18</v>
      </c>
      <c r="G119" s="73">
        <v>161</v>
      </c>
      <c r="H119" s="73">
        <v>8</v>
      </c>
      <c r="I119" s="74">
        <v>153</v>
      </c>
      <c r="J119" s="74">
        <v>8</v>
      </c>
      <c r="K119" s="75">
        <v>150</v>
      </c>
      <c r="L119" s="75">
        <v>19</v>
      </c>
      <c r="M119" s="76">
        <v>9</v>
      </c>
      <c r="N119" s="76">
        <v>160</v>
      </c>
      <c r="O119" s="77">
        <v>9</v>
      </c>
      <c r="P119" s="77">
        <v>0</v>
      </c>
      <c r="Q119" s="78">
        <v>169</v>
      </c>
      <c r="R119" s="78">
        <v>0</v>
      </c>
      <c r="S119" s="79">
        <v>169</v>
      </c>
      <c r="T119" s="79">
        <v>0</v>
      </c>
      <c r="U119" s="80">
        <v>150</v>
      </c>
      <c r="V119" s="80">
        <v>19</v>
      </c>
      <c r="W119" s="81">
        <v>150</v>
      </c>
      <c r="X119" s="81">
        <v>0</v>
      </c>
      <c r="Y119" s="82">
        <v>158</v>
      </c>
      <c r="Z119" s="82">
        <v>11</v>
      </c>
      <c r="AA119" s="83">
        <v>162</v>
      </c>
      <c r="AB119" s="83">
        <v>7</v>
      </c>
      <c r="AC119" s="84">
        <v>159</v>
      </c>
      <c r="AD119" s="84">
        <v>10</v>
      </c>
      <c r="AE119" s="85"/>
    </row>
    <row r="120" spans="1:55" ht="20.25" customHeight="1" x14ac:dyDescent="0.25">
      <c r="A120" s="216"/>
      <c r="B120" s="89">
        <v>155</v>
      </c>
      <c r="C120" s="71">
        <v>141</v>
      </c>
      <c r="D120" s="71">
        <v>14</v>
      </c>
      <c r="E120" s="72">
        <v>140</v>
      </c>
      <c r="F120" s="72">
        <v>1</v>
      </c>
      <c r="G120" s="73">
        <v>117</v>
      </c>
      <c r="H120" s="73">
        <v>38</v>
      </c>
      <c r="I120" s="74">
        <v>114</v>
      </c>
      <c r="J120" s="74">
        <v>3</v>
      </c>
      <c r="K120" s="75">
        <v>145</v>
      </c>
      <c r="L120" s="75">
        <v>10</v>
      </c>
      <c r="M120" s="76">
        <v>10</v>
      </c>
      <c r="N120" s="76">
        <v>145</v>
      </c>
      <c r="O120" s="77">
        <v>10</v>
      </c>
      <c r="P120" s="77">
        <v>0</v>
      </c>
      <c r="Q120" s="78">
        <v>151</v>
      </c>
      <c r="R120" s="78">
        <v>4</v>
      </c>
      <c r="S120" s="79">
        <v>152</v>
      </c>
      <c r="T120" s="79">
        <v>3</v>
      </c>
      <c r="U120" s="80">
        <v>82</v>
      </c>
      <c r="V120" s="80">
        <v>73</v>
      </c>
      <c r="W120" s="81">
        <v>81</v>
      </c>
      <c r="X120" s="81">
        <v>1</v>
      </c>
      <c r="Y120" s="82">
        <v>148</v>
      </c>
      <c r="Z120" s="82">
        <v>7</v>
      </c>
      <c r="AA120" s="83">
        <v>145</v>
      </c>
      <c r="AB120" s="83">
        <v>10</v>
      </c>
      <c r="AC120" s="84">
        <v>146</v>
      </c>
      <c r="AD120" s="84">
        <v>9</v>
      </c>
      <c r="AE120" s="92" t="s">
        <v>914</v>
      </c>
    </row>
    <row r="121" spans="1:55" ht="20.25" customHeight="1" x14ac:dyDescent="0.25">
      <c r="A121" s="216"/>
      <c r="B121" s="90">
        <f>SUM(B119:B120)</f>
        <v>324</v>
      </c>
      <c r="C121" s="86">
        <f t="shared" ref="C121:AD121" si="39">SUM(C119:C120)</f>
        <v>301</v>
      </c>
      <c r="D121" s="86">
        <f t="shared" si="39"/>
        <v>23</v>
      </c>
      <c r="E121" s="86">
        <f t="shared" si="39"/>
        <v>282</v>
      </c>
      <c r="F121" s="86">
        <f t="shared" si="39"/>
        <v>19</v>
      </c>
      <c r="G121" s="86">
        <f t="shared" si="39"/>
        <v>278</v>
      </c>
      <c r="H121" s="86">
        <f t="shared" si="39"/>
        <v>46</v>
      </c>
      <c r="I121" s="86">
        <f t="shared" si="39"/>
        <v>267</v>
      </c>
      <c r="J121" s="86">
        <f t="shared" si="39"/>
        <v>11</v>
      </c>
      <c r="K121" s="86">
        <f t="shared" si="39"/>
        <v>295</v>
      </c>
      <c r="L121" s="86">
        <f t="shared" si="39"/>
        <v>29</v>
      </c>
      <c r="M121" s="86">
        <f t="shared" si="39"/>
        <v>19</v>
      </c>
      <c r="N121" s="86">
        <f t="shared" si="39"/>
        <v>305</v>
      </c>
      <c r="O121" s="86">
        <f t="shared" si="39"/>
        <v>19</v>
      </c>
      <c r="P121" s="86">
        <f t="shared" si="39"/>
        <v>0</v>
      </c>
      <c r="Q121" s="86">
        <f t="shared" si="39"/>
        <v>320</v>
      </c>
      <c r="R121" s="86">
        <f t="shared" si="39"/>
        <v>4</v>
      </c>
      <c r="S121" s="86">
        <f t="shared" si="39"/>
        <v>321</v>
      </c>
      <c r="T121" s="86">
        <f t="shared" si="39"/>
        <v>3</v>
      </c>
      <c r="U121" s="86">
        <f t="shared" si="39"/>
        <v>232</v>
      </c>
      <c r="V121" s="86">
        <f t="shared" si="39"/>
        <v>92</v>
      </c>
      <c r="W121" s="86">
        <f t="shared" si="39"/>
        <v>231</v>
      </c>
      <c r="X121" s="86">
        <f t="shared" si="39"/>
        <v>1</v>
      </c>
      <c r="Y121" s="86">
        <f t="shared" si="39"/>
        <v>306</v>
      </c>
      <c r="Z121" s="86">
        <f t="shared" si="39"/>
        <v>18</v>
      </c>
      <c r="AA121" s="86">
        <f t="shared" si="39"/>
        <v>307</v>
      </c>
      <c r="AB121" s="86">
        <f t="shared" si="39"/>
        <v>17</v>
      </c>
      <c r="AC121" s="86">
        <f t="shared" si="39"/>
        <v>305</v>
      </c>
      <c r="AD121" s="86">
        <f t="shared" si="39"/>
        <v>19</v>
      </c>
      <c r="AE121" s="85"/>
    </row>
    <row r="122" spans="1:55" ht="20.25" customHeight="1" x14ac:dyDescent="0.25">
      <c r="A122" s="216" t="s">
        <v>687</v>
      </c>
      <c r="B122" s="89">
        <v>82</v>
      </c>
      <c r="C122" s="71">
        <v>75</v>
      </c>
      <c r="D122" s="71">
        <v>7</v>
      </c>
      <c r="E122" s="72">
        <v>73</v>
      </c>
      <c r="F122" s="72">
        <v>2</v>
      </c>
      <c r="G122" s="73">
        <v>75</v>
      </c>
      <c r="H122" s="73">
        <v>7</v>
      </c>
      <c r="I122" s="74">
        <v>73</v>
      </c>
      <c r="J122" s="74">
        <v>2</v>
      </c>
      <c r="K122" s="75">
        <v>73</v>
      </c>
      <c r="L122" s="75">
        <v>9</v>
      </c>
      <c r="M122" s="76">
        <v>0</v>
      </c>
      <c r="N122" s="76">
        <v>82</v>
      </c>
      <c r="O122" s="77">
        <v>0</v>
      </c>
      <c r="P122" s="77">
        <v>0</v>
      </c>
      <c r="Q122" s="78">
        <v>79</v>
      </c>
      <c r="R122" s="78">
        <v>3</v>
      </c>
      <c r="S122" s="79">
        <v>79</v>
      </c>
      <c r="T122" s="79">
        <v>3</v>
      </c>
      <c r="U122" s="80">
        <v>75</v>
      </c>
      <c r="V122" s="80">
        <v>7</v>
      </c>
      <c r="W122" s="81">
        <v>72</v>
      </c>
      <c r="X122" s="81">
        <v>3</v>
      </c>
      <c r="Y122" s="82">
        <v>70</v>
      </c>
      <c r="Z122" s="82">
        <v>12</v>
      </c>
      <c r="AA122" s="83">
        <v>79</v>
      </c>
      <c r="AB122" s="83">
        <v>3</v>
      </c>
      <c r="AC122" s="84">
        <v>80</v>
      </c>
      <c r="AD122" s="84">
        <v>2</v>
      </c>
      <c r="AE122" s="85"/>
    </row>
    <row r="123" spans="1:55" ht="20.25" customHeight="1" x14ac:dyDescent="0.25">
      <c r="A123" s="216"/>
      <c r="B123" s="89">
        <v>180</v>
      </c>
      <c r="C123" s="71">
        <v>162</v>
      </c>
      <c r="D123" s="71">
        <v>18</v>
      </c>
      <c r="E123" s="72">
        <v>153</v>
      </c>
      <c r="F123" s="72">
        <v>9</v>
      </c>
      <c r="G123" s="73">
        <v>114</v>
      </c>
      <c r="H123" s="73">
        <v>66</v>
      </c>
      <c r="I123" s="74">
        <v>106</v>
      </c>
      <c r="J123" s="74">
        <v>8</v>
      </c>
      <c r="K123" s="75">
        <v>132</v>
      </c>
      <c r="L123" s="75">
        <v>48</v>
      </c>
      <c r="M123" s="76">
        <v>6</v>
      </c>
      <c r="N123" s="76">
        <v>174</v>
      </c>
      <c r="O123" s="77">
        <v>6</v>
      </c>
      <c r="P123" s="77">
        <v>0</v>
      </c>
      <c r="Q123" s="78">
        <v>169</v>
      </c>
      <c r="R123" s="78">
        <v>11</v>
      </c>
      <c r="S123" s="79">
        <v>169</v>
      </c>
      <c r="T123" s="79">
        <v>11</v>
      </c>
      <c r="U123" s="80">
        <v>73</v>
      </c>
      <c r="V123" s="80">
        <v>107</v>
      </c>
      <c r="W123" s="81">
        <v>73</v>
      </c>
      <c r="X123" s="81">
        <v>0</v>
      </c>
      <c r="Y123" s="82">
        <v>150</v>
      </c>
      <c r="Z123" s="82">
        <v>30</v>
      </c>
      <c r="AA123" s="83">
        <v>167</v>
      </c>
      <c r="AB123" s="83">
        <v>13</v>
      </c>
      <c r="AC123" s="84">
        <v>153</v>
      </c>
      <c r="AD123" s="84">
        <v>27</v>
      </c>
      <c r="AE123" s="92" t="s">
        <v>915</v>
      </c>
    </row>
    <row r="124" spans="1:55" ht="20.25" customHeight="1" x14ac:dyDescent="0.25">
      <c r="A124" s="216"/>
      <c r="B124" s="90">
        <f>SUM(B122:B123)</f>
        <v>262</v>
      </c>
      <c r="C124" s="86">
        <f t="shared" ref="C124:AD124" si="40">SUM(C122:C123)</f>
        <v>237</v>
      </c>
      <c r="D124" s="86">
        <f t="shared" si="40"/>
        <v>25</v>
      </c>
      <c r="E124" s="86">
        <f t="shared" si="40"/>
        <v>226</v>
      </c>
      <c r="F124" s="86">
        <f t="shared" si="40"/>
        <v>11</v>
      </c>
      <c r="G124" s="86">
        <f t="shared" si="40"/>
        <v>189</v>
      </c>
      <c r="H124" s="86">
        <f t="shared" si="40"/>
        <v>73</v>
      </c>
      <c r="I124" s="86">
        <f t="shared" si="40"/>
        <v>179</v>
      </c>
      <c r="J124" s="86">
        <f t="shared" si="40"/>
        <v>10</v>
      </c>
      <c r="K124" s="86">
        <f t="shared" si="40"/>
        <v>205</v>
      </c>
      <c r="L124" s="86">
        <f t="shared" si="40"/>
        <v>57</v>
      </c>
      <c r="M124" s="86">
        <f t="shared" si="40"/>
        <v>6</v>
      </c>
      <c r="N124" s="86">
        <f t="shared" si="40"/>
        <v>256</v>
      </c>
      <c r="O124" s="86">
        <f t="shared" si="40"/>
        <v>6</v>
      </c>
      <c r="P124" s="86">
        <f t="shared" si="40"/>
        <v>0</v>
      </c>
      <c r="Q124" s="86">
        <f t="shared" si="40"/>
        <v>248</v>
      </c>
      <c r="R124" s="86">
        <f t="shared" si="40"/>
        <v>14</v>
      </c>
      <c r="S124" s="86">
        <f t="shared" si="40"/>
        <v>248</v>
      </c>
      <c r="T124" s="86">
        <f t="shared" si="40"/>
        <v>14</v>
      </c>
      <c r="U124" s="86">
        <f t="shared" si="40"/>
        <v>148</v>
      </c>
      <c r="V124" s="86">
        <f t="shared" si="40"/>
        <v>114</v>
      </c>
      <c r="W124" s="86">
        <f t="shared" si="40"/>
        <v>145</v>
      </c>
      <c r="X124" s="86">
        <f t="shared" si="40"/>
        <v>3</v>
      </c>
      <c r="Y124" s="86">
        <f t="shared" si="40"/>
        <v>220</v>
      </c>
      <c r="Z124" s="86">
        <f t="shared" si="40"/>
        <v>42</v>
      </c>
      <c r="AA124" s="86">
        <f t="shared" si="40"/>
        <v>246</v>
      </c>
      <c r="AB124" s="86">
        <f t="shared" si="40"/>
        <v>16</v>
      </c>
      <c r="AC124" s="86">
        <f t="shared" si="40"/>
        <v>233</v>
      </c>
      <c r="AD124" s="86">
        <f t="shared" si="40"/>
        <v>29</v>
      </c>
      <c r="AE124" s="85"/>
    </row>
    <row r="125" spans="1:55" ht="20.25" customHeight="1" x14ac:dyDescent="0.25">
      <c r="A125" s="216" t="s">
        <v>688</v>
      </c>
      <c r="B125" s="89">
        <v>129</v>
      </c>
      <c r="C125" s="71">
        <v>120</v>
      </c>
      <c r="D125" s="71">
        <v>9</v>
      </c>
      <c r="E125" s="72">
        <v>106</v>
      </c>
      <c r="F125" s="72">
        <v>14</v>
      </c>
      <c r="G125" s="73">
        <v>110</v>
      </c>
      <c r="H125" s="73">
        <v>19</v>
      </c>
      <c r="I125" s="74">
        <v>91</v>
      </c>
      <c r="J125" s="74">
        <v>19</v>
      </c>
      <c r="K125" s="75">
        <v>118</v>
      </c>
      <c r="L125" s="75">
        <v>11</v>
      </c>
      <c r="M125" s="76">
        <v>3</v>
      </c>
      <c r="N125" s="76">
        <v>126</v>
      </c>
      <c r="O125" s="77">
        <v>3</v>
      </c>
      <c r="P125" s="77">
        <v>0</v>
      </c>
      <c r="Q125" s="78">
        <v>119</v>
      </c>
      <c r="R125" s="78">
        <v>10</v>
      </c>
      <c r="S125" s="79">
        <v>119</v>
      </c>
      <c r="T125" s="79">
        <v>10</v>
      </c>
      <c r="U125" s="80">
        <v>113</v>
      </c>
      <c r="V125" s="80">
        <v>16</v>
      </c>
      <c r="W125" s="81">
        <v>113</v>
      </c>
      <c r="X125" s="81">
        <v>0</v>
      </c>
      <c r="Y125" s="82">
        <v>119</v>
      </c>
      <c r="Z125" s="82">
        <v>10</v>
      </c>
      <c r="AA125" s="83">
        <v>125</v>
      </c>
      <c r="AB125" s="83">
        <v>4</v>
      </c>
      <c r="AC125" s="84">
        <v>129</v>
      </c>
      <c r="AD125" s="84">
        <v>0</v>
      </c>
      <c r="AE125" s="85"/>
    </row>
    <row r="126" spans="1:55" ht="20.25" customHeight="1" x14ac:dyDescent="0.25">
      <c r="A126" s="216"/>
      <c r="B126" s="89">
        <v>78</v>
      </c>
      <c r="C126" s="71">
        <v>59</v>
      </c>
      <c r="D126" s="71">
        <v>19</v>
      </c>
      <c r="E126" s="72">
        <v>58</v>
      </c>
      <c r="F126" s="72">
        <v>1</v>
      </c>
      <c r="G126" s="73">
        <v>59</v>
      </c>
      <c r="H126" s="73">
        <v>19</v>
      </c>
      <c r="I126" s="74">
        <v>56</v>
      </c>
      <c r="J126" s="74">
        <v>3</v>
      </c>
      <c r="K126" s="75">
        <v>70</v>
      </c>
      <c r="L126" s="75">
        <v>8</v>
      </c>
      <c r="M126" s="76">
        <v>2</v>
      </c>
      <c r="N126" s="76">
        <v>76</v>
      </c>
      <c r="O126" s="77">
        <v>2</v>
      </c>
      <c r="P126" s="77">
        <v>0</v>
      </c>
      <c r="Q126" s="78">
        <v>73</v>
      </c>
      <c r="R126" s="78">
        <v>5</v>
      </c>
      <c r="S126" s="79">
        <v>75</v>
      </c>
      <c r="T126" s="79">
        <v>3</v>
      </c>
      <c r="U126" s="80">
        <v>38</v>
      </c>
      <c r="V126" s="80">
        <v>40</v>
      </c>
      <c r="W126" s="81">
        <v>36</v>
      </c>
      <c r="X126" s="81">
        <v>2</v>
      </c>
      <c r="Y126" s="82">
        <v>70</v>
      </c>
      <c r="Z126" s="82">
        <v>8</v>
      </c>
      <c r="AA126" s="83">
        <v>76</v>
      </c>
      <c r="AB126" s="83">
        <v>2</v>
      </c>
      <c r="AC126" s="84">
        <v>68</v>
      </c>
      <c r="AD126" s="84">
        <v>10</v>
      </c>
      <c r="AE126" s="92" t="s">
        <v>916</v>
      </c>
    </row>
    <row r="127" spans="1:55" ht="20.25" customHeight="1" x14ac:dyDescent="0.25">
      <c r="A127" s="216"/>
      <c r="B127" s="90">
        <f>SUM(B125:B126)</f>
        <v>207</v>
      </c>
      <c r="C127" s="86">
        <f t="shared" ref="C127:AD127" si="41">SUM(C125:C126)</f>
        <v>179</v>
      </c>
      <c r="D127" s="86">
        <f t="shared" si="41"/>
        <v>28</v>
      </c>
      <c r="E127" s="86">
        <f t="shared" si="41"/>
        <v>164</v>
      </c>
      <c r="F127" s="86">
        <f t="shared" si="41"/>
        <v>15</v>
      </c>
      <c r="G127" s="86">
        <f t="shared" si="41"/>
        <v>169</v>
      </c>
      <c r="H127" s="86">
        <f t="shared" si="41"/>
        <v>38</v>
      </c>
      <c r="I127" s="86">
        <f t="shared" si="41"/>
        <v>147</v>
      </c>
      <c r="J127" s="86">
        <f t="shared" si="41"/>
        <v>22</v>
      </c>
      <c r="K127" s="86">
        <f t="shared" si="41"/>
        <v>188</v>
      </c>
      <c r="L127" s="86">
        <f t="shared" si="41"/>
        <v>19</v>
      </c>
      <c r="M127" s="86">
        <f t="shared" si="41"/>
        <v>5</v>
      </c>
      <c r="N127" s="86">
        <f t="shared" si="41"/>
        <v>202</v>
      </c>
      <c r="O127" s="86">
        <f t="shared" si="41"/>
        <v>5</v>
      </c>
      <c r="P127" s="86">
        <f t="shared" si="41"/>
        <v>0</v>
      </c>
      <c r="Q127" s="86">
        <f t="shared" si="41"/>
        <v>192</v>
      </c>
      <c r="R127" s="86">
        <f t="shared" si="41"/>
        <v>15</v>
      </c>
      <c r="S127" s="86">
        <f t="shared" si="41"/>
        <v>194</v>
      </c>
      <c r="T127" s="86">
        <f t="shared" si="41"/>
        <v>13</v>
      </c>
      <c r="U127" s="86">
        <f t="shared" si="41"/>
        <v>151</v>
      </c>
      <c r="V127" s="86">
        <f t="shared" si="41"/>
        <v>56</v>
      </c>
      <c r="W127" s="86">
        <f t="shared" si="41"/>
        <v>149</v>
      </c>
      <c r="X127" s="86">
        <f t="shared" si="41"/>
        <v>2</v>
      </c>
      <c r="Y127" s="86">
        <f t="shared" si="41"/>
        <v>189</v>
      </c>
      <c r="Z127" s="86">
        <f t="shared" si="41"/>
        <v>18</v>
      </c>
      <c r="AA127" s="86">
        <f t="shared" si="41"/>
        <v>201</v>
      </c>
      <c r="AB127" s="86">
        <f t="shared" si="41"/>
        <v>6</v>
      </c>
      <c r="AC127" s="86">
        <f t="shared" si="41"/>
        <v>197</v>
      </c>
      <c r="AD127" s="86">
        <f t="shared" si="41"/>
        <v>10</v>
      </c>
      <c r="AE127" s="85"/>
    </row>
    <row r="128" spans="1:55" ht="20.25" customHeight="1" x14ac:dyDescent="0.25">
      <c r="A128" s="216" t="s">
        <v>689</v>
      </c>
      <c r="B128" s="89">
        <v>420</v>
      </c>
      <c r="C128" s="71">
        <v>350</v>
      </c>
      <c r="D128" s="71">
        <v>70</v>
      </c>
      <c r="E128" s="72">
        <v>280</v>
      </c>
      <c r="F128" s="72">
        <v>70</v>
      </c>
      <c r="G128" s="73">
        <v>405</v>
      </c>
      <c r="H128" s="73">
        <v>15</v>
      </c>
      <c r="I128" s="74">
        <v>390</v>
      </c>
      <c r="J128" s="74">
        <v>15</v>
      </c>
      <c r="K128" s="75">
        <v>412</v>
      </c>
      <c r="L128" s="75">
        <v>8</v>
      </c>
      <c r="M128" s="76">
        <v>10</v>
      </c>
      <c r="N128" s="76">
        <v>410</v>
      </c>
      <c r="O128" s="77">
        <v>10</v>
      </c>
      <c r="P128" s="77">
        <v>0</v>
      </c>
      <c r="Q128" s="78">
        <v>398</v>
      </c>
      <c r="R128" s="78">
        <v>22</v>
      </c>
      <c r="S128" s="79">
        <v>398</v>
      </c>
      <c r="T128" s="79">
        <v>22</v>
      </c>
      <c r="U128" s="80">
        <v>410</v>
      </c>
      <c r="V128" s="80">
        <v>10</v>
      </c>
      <c r="W128" s="81">
        <v>410</v>
      </c>
      <c r="X128" s="81">
        <v>0</v>
      </c>
      <c r="Y128" s="82">
        <v>375</v>
      </c>
      <c r="Z128" s="82">
        <v>45</v>
      </c>
      <c r="AA128" s="83">
        <v>395</v>
      </c>
      <c r="AB128" s="83">
        <v>25</v>
      </c>
      <c r="AC128" s="84">
        <v>413</v>
      </c>
      <c r="AD128" s="84">
        <v>7</v>
      </c>
      <c r="AE128" s="85"/>
    </row>
    <row r="129" spans="1:31" ht="20.25" customHeight="1" x14ac:dyDescent="0.25">
      <c r="A129" s="216"/>
      <c r="B129" s="89">
        <v>101</v>
      </c>
      <c r="C129" s="71">
        <v>91</v>
      </c>
      <c r="D129" s="71">
        <v>10</v>
      </c>
      <c r="E129" s="72">
        <v>89</v>
      </c>
      <c r="F129" s="72">
        <v>2</v>
      </c>
      <c r="G129" s="73">
        <v>90</v>
      </c>
      <c r="H129" s="73">
        <v>11</v>
      </c>
      <c r="I129" s="74">
        <v>77</v>
      </c>
      <c r="J129" s="74">
        <v>13</v>
      </c>
      <c r="K129" s="75">
        <v>89</v>
      </c>
      <c r="L129" s="75">
        <v>12</v>
      </c>
      <c r="M129" s="76">
        <v>9</v>
      </c>
      <c r="N129" s="76">
        <v>92</v>
      </c>
      <c r="O129" s="77">
        <v>9</v>
      </c>
      <c r="P129" s="77">
        <v>0</v>
      </c>
      <c r="Q129" s="78">
        <v>99</v>
      </c>
      <c r="R129" s="78">
        <v>2</v>
      </c>
      <c r="S129" s="79">
        <v>100</v>
      </c>
      <c r="T129" s="79">
        <v>1</v>
      </c>
      <c r="U129" s="80">
        <v>50</v>
      </c>
      <c r="V129" s="80">
        <v>51</v>
      </c>
      <c r="W129" s="81">
        <v>50</v>
      </c>
      <c r="X129" s="81">
        <v>0</v>
      </c>
      <c r="Y129" s="82">
        <v>91</v>
      </c>
      <c r="Z129" s="82">
        <v>10</v>
      </c>
      <c r="AA129" s="83">
        <v>97</v>
      </c>
      <c r="AB129" s="83">
        <v>4</v>
      </c>
      <c r="AC129" s="84">
        <v>98</v>
      </c>
      <c r="AD129" s="84">
        <v>3</v>
      </c>
      <c r="AE129" s="92" t="s">
        <v>917</v>
      </c>
    </row>
    <row r="130" spans="1:31" ht="20.25" customHeight="1" x14ac:dyDescent="0.25">
      <c r="A130" s="216"/>
      <c r="B130" s="90">
        <f>SUM(B128:B129)</f>
        <v>521</v>
      </c>
      <c r="C130" s="86">
        <f t="shared" ref="C130:AD130" si="42">SUM(C128:C129)</f>
        <v>441</v>
      </c>
      <c r="D130" s="86">
        <f t="shared" si="42"/>
        <v>80</v>
      </c>
      <c r="E130" s="86">
        <f t="shared" si="42"/>
        <v>369</v>
      </c>
      <c r="F130" s="86">
        <f t="shared" si="42"/>
        <v>72</v>
      </c>
      <c r="G130" s="86">
        <f t="shared" si="42"/>
        <v>495</v>
      </c>
      <c r="H130" s="86">
        <f t="shared" si="42"/>
        <v>26</v>
      </c>
      <c r="I130" s="86">
        <f t="shared" si="42"/>
        <v>467</v>
      </c>
      <c r="J130" s="86">
        <f t="shared" si="42"/>
        <v>28</v>
      </c>
      <c r="K130" s="86">
        <f t="shared" si="42"/>
        <v>501</v>
      </c>
      <c r="L130" s="86">
        <f t="shared" si="42"/>
        <v>20</v>
      </c>
      <c r="M130" s="86">
        <f t="shared" si="42"/>
        <v>19</v>
      </c>
      <c r="N130" s="86">
        <f t="shared" si="42"/>
        <v>502</v>
      </c>
      <c r="O130" s="86">
        <f t="shared" si="42"/>
        <v>19</v>
      </c>
      <c r="P130" s="86">
        <f t="shared" si="42"/>
        <v>0</v>
      </c>
      <c r="Q130" s="86">
        <f t="shared" si="42"/>
        <v>497</v>
      </c>
      <c r="R130" s="86">
        <f t="shared" si="42"/>
        <v>24</v>
      </c>
      <c r="S130" s="86">
        <f t="shared" si="42"/>
        <v>498</v>
      </c>
      <c r="T130" s="86">
        <f t="shared" si="42"/>
        <v>23</v>
      </c>
      <c r="U130" s="86">
        <f t="shared" si="42"/>
        <v>460</v>
      </c>
      <c r="V130" s="86">
        <f t="shared" si="42"/>
        <v>61</v>
      </c>
      <c r="W130" s="86">
        <f t="shared" si="42"/>
        <v>460</v>
      </c>
      <c r="X130" s="86">
        <f t="shared" si="42"/>
        <v>0</v>
      </c>
      <c r="Y130" s="86">
        <f t="shared" si="42"/>
        <v>466</v>
      </c>
      <c r="Z130" s="86">
        <f t="shared" si="42"/>
        <v>55</v>
      </c>
      <c r="AA130" s="86">
        <f t="shared" si="42"/>
        <v>492</v>
      </c>
      <c r="AB130" s="86">
        <f t="shared" si="42"/>
        <v>29</v>
      </c>
      <c r="AC130" s="86">
        <f t="shared" si="42"/>
        <v>511</v>
      </c>
      <c r="AD130" s="86">
        <f t="shared" si="42"/>
        <v>10</v>
      </c>
      <c r="AE130" s="85"/>
    </row>
    <row r="131" spans="1:31" ht="20.25" customHeight="1" x14ac:dyDescent="0.25">
      <c r="A131" s="216" t="s">
        <v>690</v>
      </c>
      <c r="B131" s="89">
        <v>19</v>
      </c>
      <c r="C131" s="71">
        <v>10</v>
      </c>
      <c r="D131" s="71">
        <v>9</v>
      </c>
      <c r="E131" s="72">
        <v>9</v>
      </c>
      <c r="F131" s="72">
        <v>1</v>
      </c>
      <c r="G131" s="73">
        <v>19</v>
      </c>
      <c r="H131" s="73">
        <v>0</v>
      </c>
      <c r="I131" s="74">
        <v>19</v>
      </c>
      <c r="J131" s="74">
        <v>0</v>
      </c>
      <c r="K131" s="75">
        <v>17</v>
      </c>
      <c r="L131" s="75">
        <v>2</v>
      </c>
      <c r="M131" s="76">
        <v>0</v>
      </c>
      <c r="N131" s="76">
        <v>19</v>
      </c>
      <c r="O131" s="77">
        <v>0</v>
      </c>
      <c r="P131" s="77">
        <v>0</v>
      </c>
      <c r="Q131" s="78">
        <v>19</v>
      </c>
      <c r="R131" s="78">
        <v>0</v>
      </c>
      <c r="S131" s="79">
        <v>19</v>
      </c>
      <c r="T131" s="79">
        <v>0</v>
      </c>
      <c r="U131" s="80">
        <v>15</v>
      </c>
      <c r="V131" s="80">
        <v>4</v>
      </c>
      <c r="W131" s="81">
        <v>15</v>
      </c>
      <c r="X131" s="81">
        <v>0</v>
      </c>
      <c r="Y131" s="82">
        <v>18</v>
      </c>
      <c r="Z131" s="82">
        <v>1</v>
      </c>
      <c r="AA131" s="83">
        <v>19</v>
      </c>
      <c r="AB131" s="83">
        <v>0</v>
      </c>
      <c r="AC131" s="84">
        <v>19</v>
      </c>
      <c r="AD131" s="84">
        <v>0</v>
      </c>
      <c r="AE131" s="85"/>
    </row>
    <row r="132" spans="1:31" ht="20.25" customHeight="1" x14ac:dyDescent="0.25">
      <c r="A132" s="216"/>
      <c r="B132" s="89">
        <v>190</v>
      </c>
      <c r="C132" s="71">
        <v>173</v>
      </c>
      <c r="D132" s="71">
        <v>17</v>
      </c>
      <c r="E132" s="72">
        <v>168</v>
      </c>
      <c r="F132" s="72">
        <v>5</v>
      </c>
      <c r="G132" s="73">
        <v>131</v>
      </c>
      <c r="H132" s="73">
        <v>59</v>
      </c>
      <c r="I132" s="74">
        <v>124</v>
      </c>
      <c r="J132" s="74">
        <v>17</v>
      </c>
      <c r="K132" s="75">
        <v>183</v>
      </c>
      <c r="L132" s="75">
        <v>7</v>
      </c>
      <c r="M132" s="76">
        <v>11</v>
      </c>
      <c r="N132" s="76">
        <v>179</v>
      </c>
      <c r="O132" s="77">
        <v>11</v>
      </c>
      <c r="P132" s="77">
        <v>0</v>
      </c>
      <c r="Q132" s="78">
        <v>182</v>
      </c>
      <c r="R132" s="78">
        <v>8</v>
      </c>
      <c r="S132" s="79">
        <v>188</v>
      </c>
      <c r="T132" s="79">
        <v>2</v>
      </c>
      <c r="U132" s="80">
        <v>108</v>
      </c>
      <c r="V132" s="80">
        <v>82</v>
      </c>
      <c r="W132" s="81">
        <v>108</v>
      </c>
      <c r="X132" s="81">
        <v>0</v>
      </c>
      <c r="Y132" s="82">
        <v>179</v>
      </c>
      <c r="Z132" s="82">
        <v>11</v>
      </c>
      <c r="AA132" s="83">
        <v>184</v>
      </c>
      <c r="AB132" s="83">
        <v>6</v>
      </c>
      <c r="AC132" s="84">
        <v>183</v>
      </c>
      <c r="AD132" s="84">
        <v>7</v>
      </c>
      <c r="AE132" s="92" t="s">
        <v>918</v>
      </c>
    </row>
    <row r="133" spans="1:31" ht="20.25" customHeight="1" x14ac:dyDescent="0.25">
      <c r="A133" s="216"/>
      <c r="B133" s="90">
        <f>SUM(B131:B132)</f>
        <v>209</v>
      </c>
      <c r="C133" s="86">
        <f t="shared" ref="C133:AD133" si="43">SUM(C131:C132)</f>
        <v>183</v>
      </c>
      <c r="D133" s="86">
        <f t="shared" si="43"/>
        <v>26</v>
      </c>
      <c r="E133" s="86">
        <f t="shared" si="43"/>
        <v>177</v>
      </c>
      <c r="F133" s="86">
        <f t="shared" si="43"/>
        <v>6</v>
      </c>
      <c r="G133" s="86">
        <f t="shared" si="43"/>
        <v>150</v>
      </c>
      <c r="H133" s="86">
        <f t="shared" si="43"/>
        <v>59</v>
      </c>
      <c r="I133" s="86">
        <f t="shared" si="43"/>
        <v>143</v>
      </c>
      <c r="J133" s="86">
        <f t="shared" si="43"/>
        <v>17</v>
      </c>
      <c r="K133" s="86">
        <f t="shared" si="43"/>
        <v>200</v>
      </c>
      <c r="L133" s="86">
        <f t="shared" si="43"/>
        <v>9</v>
      </c>
      <c r="M133" s="86">
        <f t="shared" si="43"/>
        <v>11</v>
      </c>
      <c r="N133" s="86">
        <f t="shared" si="43"/>
        <v>198</v>
      </c>
      <c r="O133" s="86">
        <f t="shared" si="43"/>
        <v>11</v>
      </c>
      <c r="P133" s="86">
        <f t="shared" si="43"/>
        <v>0</v>
      </c>
      <c r="Q133" s="86">
        <f t="shared" si="43"/>
        <v>201</v>
      </c>
      <c r="R133" s="86">
        <f t="shared" si="43"/>
        <v>8</v>
      </c>
      <c r="S133" s="86">
        <f t="shared" si="43"/>
        <v>207</v>
      </c>
      <c r="T133" s="86">
        <f t="shared" si="43"/>
        <v>2</v>
      </c>
      <c r="U133" s="86">
        <f t="shared" si="43"/>
        <v>123</v>
      </c>
      <c r="V133" s="86">
        <f t="shared" si="43"/>
        <v>86</v>
      </c>
      <c r="W133" s="86">
        <f t="shared" si="43"/>
        <v>123</v>
      </c>
      <c r="X133" s="86">
        <f t="shared" si="43"/>
        <v>0</v>
      </c>
      <c r="Y133" s="86">
        <f t="shared" si="43"/>
        <v>197</v>
      </c>
      <c r="Z133" s="86">
        <f t="shared" si="43"/>
        <v>12</v>
      </c>
      <c r="AA133" s="86">
        <f t="shared" si="43"/>
        <v>203</v>
      </c>
      <c r="AB133" s="86">
        <f t="shared" si="43"/>
        <v>6</v>
      </c>
      <c r="AC133" s="86">
        <f t="shared" si="43"/>
        <v>202</v>
      </c>
      <c r="AD133" s="86">
        <f t="shared" si="43"/>
        <v>7</v>
      </c>
      <c r="AE133" s="85"/>
    </row>
    <row r="134" spans="1:31" ht="20.25" customHeight="1" x14ac:dyDescent="0.25">
      <c r="A134" s="216" t="s">
        <v>691</v>
      </c>
      <c r="B134" s="89">
        <v>222</v>
      </c>
      <c r="C134" s="71">
        <v>201</v>
      </c>
      <c r="D134" s="71">
        <v>21</v>
      </c>
      <c r="E134" s="72">
        <v>183</v>
      </c>
      <c r="F134" s="72">
        <v>18</v>
      </c>
      <c r="G134" s="73">
        <v>205</v>
      </c>
      <c r="H134" s="73">
        <v>17</v>
      </c>
      <c r="I134" s="74">
        <v>180</v>
      </c>
      <c r="J134" s="74">
        <v>25</v>
      </c>
      <c r="K134" s="75">
        <v>203</v>
      </c>
      <c r="L134" s="75">
        <v>19</v>
      </c>
      <c r="M134" s="76">
        <v>0</v>
      </c>
      <c r="N134" s="76">
        <v>222</v>
      </c>
      <c r="O134" s="77">
        <v>0</v>
      </c>
      <c r="P134" s="77">
        <v>0</v>
      </c>
      <c r="Q134" s="78">
        <v>203</v>
      </c>
      <c r="R134" s="78">
        <v>19</v>
      </c>
      <c r="S134" s="79">
        <v>205</v>
      </c>
      <c r="T134" s="79">
        <v>17</v>
      </c>
      <c r="U134" s="80">
        <v>222</v>
      </c>
      <c r="V134" s="80">
        <v>0</v>
      </c>
      <c r="W134" s="81">
        <v>213</v>
      </c>
      <c r="X134" s="81">
        <v>9</v>
      </c>
      <c r="Y134" s="82">
        <v>218</v>
      </c>
      <c r="Z134" s="82">
        <v>4</v>
      </c>
      <c r="AA134" s="83">
        <v>214</v>
      </c>
      <c r="AB134" s="83">
        <v>8</v>
      </c>
      <c r="AC134" s="84">
        <v>201</v>
      </c>
      <c r="AD134" s="84">
        <v>21</v>
      </c>
      <c r="AE134" s="85"/>
    </row>
    <row r="135" spans="1:31" ht="20.25" customHeight="1" x14ac:dyDescent="0.25">
      <c r="A135" s="216"/>
      <c r="B135" s="89">
        <v>51</v>
      </c>
      <c r="C135" s="71">
        <v>42</v>
      </c>
      <c r="D135" s="71">
        <v>9</v>
      </c>
      <c r="E135" s="72">
        <v>41</v>
      </c>
      <c r="F135" s="72">
        <v>2</v>
      </c>
      <c r="G135" s="73">
        <v>44</v>
      </c>
      <c r="H135" s="73">
        <v>7</v>
      </c>
      <c r="I135" s="74">
        <v>41</v>
      </c>
      <c r="J135" s="74">
        <v>3</v>
      </c>
      <c r="K135" s="75">
        <v>45</v>
      </c>
      <c r="L135" s="75">
        <v>6</v>
      </c>
      <c r="M135" s="76">
        <v>2</v>
      </c>
      <c r="N135" s="76">
        <v>49</v>
      </c>
      <c r="O135" s="77">
        <v>0</v>
      </c>
      <c r="P135" s="77">
        <v>2</v>
      </c>
      <c r="Q135" s="78">
        <v>48</v>
      </c>
      <c r="R135" s="78">
        <v>3</v>
      </c>
      <c r="S135" s="79">
        <v>49</v>
      </c>
      <c r="T135" s="79">
        <v>2</v>
      </c>
      <c r="U135" s="80">
        <v>29</v>
      </c>
      <c r="V135" s="80">
        <v>22</v>
      </c>
      <c r="W135" s="81">
        <v>28</v>
      </c>
      <c r="X135" s="81">
        <v>1</v>
      </c>
      <c r="Y135" s="82">
        <v>45</v>
      </c>
      <c r="Z135" s="82">
        <v>6</v>
      </c>
      <c r="AA135" s="83">
        <v>49</v>
      </c>
      <c r="AB135" s="83">
        <v>2</v>
      </c>
      <c r="AC135" s="84">
        <v>46</v>
      </c>
      <c r="AD135" s="84">
        <v>5</v>
      </c>
      <c r="AE135" s="92" t="s">
        <v>919</v>
      </c>
    </row>
    <row r="136" spans="1:31" ht="20.25" customHeight="1" x14ac:dyDescent="0.25">
      <c r="A136" s="216"/>
      <c r="B136" s="90">
        <f>SUM(B134:B135)</f>
        <v>273</v>
      </c>
      <c r="C136" s="86">
        <f t="shared" ref="C136:AD136" si="44">SUM(C134:C135)</f>
        <v>243</v>
      </c>
      <c r="D136" s="86">
        <f t="shared" si="44"/>
        <v>30</v>
      </c>
      <c r="E136" s="86">
        <f t="shared" si="44"/>
        <v>224</v>
      </c>
      <c r="F136" s="86">
        <f t="shared" si="44"/>
        <v>20</v>
      </c>
      <c r="G136" s="86">
        <f t="shared" si="44"/>
        <v>249</v>
      </c>
      <c r="H136" s="86">
        <f t="shared" si="44"/>
        <v>24</v>
      </c>
      <c r="I136" s="86">
        <f t="shared" si="44"/>
        <v>221</v>
      </c>
      <c r="J136" s="86">
        <f t="shared" si="44"/>
        <v>28</v>
      </c>
      <c r="K136" s="86">
        <f t="shared" si="44"/>
        <v>248</v>
      </c>
      <c r="L136" s="86">
        <f t="shared" si="44"/>
        <v>25</v>
      </c>
      <c r="M136" s="86">
        <f t="shared" si="44"/>
        <v>2</v>
      </c>
      <c r="N136" s="86">
        <f t="shared" si="44"/>
        <v>271</v>
      </c>
      <c r="O136" s="86">
        <f t="shared" si="44"/>
        <v>0</v>
      </c>
      <c r="P136" s="86">
        <f t="shared" si="44"/>
        <v>2</v>
      </c>
      <c r="Q136" s="86">
        <f t="shared" si="44"/>
        <v>251</v>
      </c>
      <c r="R136" s="86">
        <f t="shared" si="44"/>
        <v>22</v>
      </c>
      <c r="S136" s="86">
        <f t="shared" si="44"/>
        <v>254</v>
      </c>
      <c r="T136" s="86">
        <f t="shared" si="44"/>
        <v>19</v>
      </c>
      <c r="U136" s="86">
        <f t="shared" si="44"/>
        <v>251</v>
      </c>
      <c r="V136" s="86">
        <f t="shared" si="44"/>
        <v>22</v>
      </c>
      <c r="W136" s="86">
        <f t="shared" si="44"/>
        <v>241</v>
      </c>
      <c r="X136" s="86">
        <f t="shared" si="44"/>
        <v>10</v>
      </c>
      <c r="Y136" s="86">
        <f t="shared" si="44"/>
        <v>263</v>
      </c>
      <c r="Z136" s="86">
        <f t="shared" si="44"/>
        <v>10</v>
      </c>
      <c r="AA136" s="86">
        <f t="shared" si="44"/>
        <v>263</v>
      </c>
      <c r="AB136" s="86">
        <f t="shared" si="44"/>
        <v>10</v>
      </c>
      <c r="AC136" s="86">
        <f t="shared" si="44"/>
        <v>247</v>
      </c>
      <c r="AD136" s="86">
        <f t="shared" si="44"/>
        <v>26</v>
      </c>
      <c r="AE136" s="85"/>
    </row>
    <row r="137" spans="1:31" ht="20.25" customHeight="1" x14ac:dyDescent="0.25">
      <c r="A137" s="216" t="s">
        <v>692</v>
      </c>
      <c r="B137" s="89">
        <v>33</v>
      </c>
      <c r="C137" s="71">
        <v>30</v>
      </c>
      <c r="D137" s="71">
        <v>3</v>
      </c>
      <c r="E137" s="72">
        <v>27</v>
      </c>
      <c r="F137" s="72">
        <v>3</v>
      </c>
      <c r="G137" s="73">
        <v>33</v>
      </c>
      <c r="H137" s="73">
        <v>0</v>
      </c>
      <c r="I137" s="74">
        <v>33</v>
      </c>
      <c r="J137" s="74">
        <v>0</v>
      </c>
      <c r="K137" s="75">
        <v>29</v>
      </c>
      <c r="L137" s="75">
        <v>4</v>
      </c>
      <c r="M137" s="76">
        <v>0</v>
      </c>
      <c r="N137" s="76">
        <v>33</v>
      </c>
      <c r="O137" s="77">
        <v>0</v>
      </c>
      <c r="P137" s="77">
        <v>0</v>
      </c>
      <c r="Q137" s="78">
        <v>30</v>
      </c>
      <c r="R137" s="78">
        <v>3</v>
      </c>
      <c r="S137" s="79">
        <v>30</v>
      </c>
      <c r="T137" s="79">
        <v>3</v>
      </c>
      <c r="U137" s="80">
        <v>25</v>
      </c>
      <c r="V137" s="80">
        <v>8</v>
      </c>
      <c r="W137" s="81">
        <v>25</v>
      </c>
      <c r="X137" s="81">
        <v>0</v>
      </c>
      <c r="Y137" s="82">
        <v>33</v>
      </c>
      <c r="Z137" s="82">
        <v>0</v>
      </c>
      <c r="AA137" s="83">
        <v>33</v>
      </c>
      <c r="AB137" s="83">
        <v>0</v>
      </c>
      <c r="AC137" s="84">
        <v>33</v>
      </c>
      <c r="AD137" s="84">
        <v>0</v>
      </c>
      <c r="AE137" s="85"/>
    </row>
    <row r="138" spans="1:31" ht="20.25" customHeight="1" x14ac:dyDescent="0.25">
      <c r="A138" s="216"/>
      <c r="B138" s="89">
        <v>385</v>
      </c>
      <c r="C138" s="71">
        <v>329</v>
      </c>
      <c r="D138" s="71">
        <v>56</v>
      </c>
      <c r="E138" s="72">
        <v>317</v>
      </c>
      <c r="F138" s="72">
        <v>12</v>
      </c>
      <c r="G138" s="73">
        <v>312</v>
      </c>
      <c r="H138" s="73">
        <v>73</v>
      </c>
      <c r="I138" s="74">
        <v>295</v>
      </c>
      <c r="J138" s="74">
        <v>17</v>
      </c>
      <c r="K138" s="75">
        <v>350</v>
      </c>
      <c r="L138" s="75">
        <v>35</v>
      </c>
      <c r="M138" s="76">
        <v>26</v>
      </c>
      <c r="N138" s="76">
        <v>359</v>
      </c>
      <c r="O138" s="77">
        <v>22</v>
      </c>
      <c r="P138" s="77">
        <v>4</v>
      </c>
      <c r="Q138" s="78">
        <v>371</v>
      </c>
      <c r="R138" s="78">
        <v>14</v>
      </c>
      <c r="S138" s="79">
        <v>372</v>
      </c>
      <c r="T138" s="79">
        <v>13</v>
      </c>
      <c r="U138" s="80">
        <v>194</v>
      </c>
      <c r="V138" s="80">
        <v>191</v>
      </c>
      <c r="W138" s="81">
        <v>190</v>
      </c>
      <c r="X138" s="81">
        <v>4</v>
      </c>
      <c r="Y138" s="82">
        <v>358</v>
      </c>
      <c r="Z138" s="82">
        <v>27</v>
      </c>
      <c r="AA138" s="83">
        <v>368</v>
      </c>
      <c r="AB138" s="83">
        <v>17</v>
      </c>
      <c r="AC138" s="84">
        <v>368</v>
      </c>
      <c r="AD138" s="84">
        <v>17</v>
      </c>
      <c r="AE138" s="92" t="s">
        <v>920</v>
      </c>
    </row>
    <row r="139" spans="1:31" ht="20.25" customHeight="1" x14ac:dyDescent="0.25">
      <c r="A139" s="216"/>
      <c r="B139" s="90">
        <f>SUM(B137:B138)</f>
        <v>418</v>
      </c>
      <c r="C139" s="86">
        <f t="shared" ref="C139:AD139" si="45">SUM(C137:C138)</f>
        <v>359</v>
      </c>
      <c r="D139" s="86">
        <f t="shared" si="45"/>
        <v>59</v>
      </c>
      <c r="E139" s="86">
        <f t="shared" si="45"/>
        <v>344</v>
      </c>
      <c r="F139" s="86">
        <f t="shared" si="45"/>
        <v>15</v>
      </c>
      <c r="G139" s="86">
        <f t="shared" si="45"/>
        <v>345</v>
      </c>
      <c r="H139" s="86">
        <f t="shared" si="45"/>
        <v>73</v>
      </c>
      <c r="I139" s="86">
        <f t="shared" si="45"/>
        <v>328</v>
      </c>
      <c r="J139" s="86">
        <f t="shared" si="45"/>
        <v>17</v>
      </c>
      <c r="K139" s="86">
        <f t="shared" si="45"/>
        <v>379</v>
      </c>
      <c r="L139" s="86">
        <f t="shared" si="45"/>
        <v>39</v>
      </c>
      <c r="M139" s="86">
        <f t="shared" si="45"/>
        <v>26</v>
      </c>
      <c r="N139" s="86">
        <f t="shared" si="45"/>
        <v>392</v>
      </c>
      <c r="O139" s="86">
        <f t="shared" si="45"/>
        <v>22</v>
      </c>
      <c r="P139" s="86">
        <f t="shared" si="45"/>
        <v>4</v>
      </c>
      <c r="Q139" s="86">
        <f t="shared" si="45"/>
        <v>401</v>
      </c>
      <c r="R139" s="86">
        <f t="shared" si="45"/>
        <v>17</v>
      </c>
      <c r="S139" s="86">
        <f t="shared" si="45"/>
        <v>402</v>
      </c>
      <c r="T139" s="86">
        <f t="shared" si="45"/>
        <v>16</v>
      </c>
      <c r="U139" s="86">
        <f t="shared" si="45"/>
        <v>219</v>
      </c>
      <c r="V139" s="86">
        <f t="shared" si="45"/>
        <v>199</v>
      </c>
      <c r="W139" s="86">
        <f t="shared" si="45"/>
        <v>215</v>
      </c>
      <c r="X139" s="86">
        <f t="shared" si="45"/>
        <v>4</v>
      </c>
      <c r="Y139" s="86">
        <f t="shared" si="45"/>
        <v>391</v>
      </c>
      <c r="Z139" s="86">
        <f t="shared" si="45"/>
        <v>27</v>
      </c>
      <c r="AA139" s="86">
        <f t="shared" si="45"/>
        <v>401</v>
      </c>
      <c r="AB139" s="86">
        <f t="shared" si="45"/>
        <v>17</v>
      </c>
      <c r="AC139" s="86">
        <f t="shared" si="45"/>
        <v>401</v>
      </c>
      <c r="AD139" s="86">
        <f t="shared" si="45"/>
        <v>17</v>
      </c>
      <c r="AE139" s="85"/>
    </row>
    <row r="140" spans="1:31" ht="20.25" customHeight="1" x14ac:dyDescent="0.25">
      <c r="A140" s="216" t="s">
        <v>693</v>
      </c>
      <c r="B140" s="89">
        <v>41</v>
      </c>
      <c r="C140" s="71">
        <v>41</v>
      </c>
      <c r="D140" s="71">
        <v>0</v>
      </c>
      <c r="E140" s="72">
        <v>32</v>
      </c>
      <c r="F140" s="72">
        <v>9</v>
      </c>
      <c r="G140" s="73">
        <v>24</v>
      </c>
      <c r="H140" s="73">
        <v>17</v>
      </c>
      <c r="I140" s="74">
        <v>18</v>
      </c>
      <c r="J140" s="74">
        <v>6</v>
      </c>
      <c r="K140" s="75">
        <v>38</v>
      </c>
      <c r="L140" s="75">
        <v>3</v>
      </c>
      <c r="M140" s="76">
        <v>6</v>
      </c>
      <c r="N140" s="76">
        <v>35</v>
      </c>
      <c r="O140" s="77">
        <v>5</v>
      </c>
      <c r="P140" s="77">
        <v>1</v>
      </c>
      <c r="Q140" s="78">
        <v>40</v>
      </c>
      <c r="R140" s="78">
        <v>1</v>
      </c>
      <c r="S140" s="79">
        <v>37</v>
      </c>
      <c r="T140" s="79">
        <v>4</v>
      </c>
      <c r="U140" s="80">
        <v>41</v>
      </c>
      <c r="V140" s="80">
        <v>0</v>
      </c>
      <c r="W140" s="81">
        <v>39</v>
      </c>
      <c r="X140" s="81">
        <v>2</v>
      </c>
      <c r="Y140" s="82">
        <v>37</v>
      </c>
      <c r="Z140" s="82">
        <v>4</v>
      </c>
      <c r="AA140" s="83">
        <v>40</v>
      </c>
      <c r="AB140" s="83">
        <v>1</v>
      </c>
      <c r="AC140" s="84">
        <v>41</v>
      </c>
      <c r="AD140" s="84">
        <v>0</v>
      </c>
      <c r="AE140" s="85" t="s">
        <v>939</v>
      </c>
    </row>
    <row r="141" spans="1:31" ht="20.25" customHeight="1" x14ac:dyDescent="0.25">
      <c r="A141" s="216"/>
      <c r="B141" s="89">
        <v>45</v>
      </c>
      <c r="C141" s="71">
        <v>42</v>
      </c>
      <c r="D141" s="71">
        <v>3</v>
      </c>
      <c r="E141" s="72">
        <v>41</v>
      </c>
      <c r="F141" s="72">
        <v>1</v>
      </c>
      <c r="G141" s="73">
        <v>32</v>
      </c>
      <c r="H141" s="73">
        <v>13</v>
      </c>
      <c r="I141" s="74">
        <v>32</v>
      </c>
      <c r="J141" s="74">
        <v>0</v>
      </c>
      <c r="K141" s="75">
        <v>45</v>
      </c>
      <c r="L141" s="75">
        <v>0</v>
      </c>
      <c r="M141" s="76">
        <v>33</v>
      </c>
      <c r="N141" s="76">
        <v>12</v>
      </c>
      <c r="O141" s="77">
        <v>33</v>
      </c>
      <c r="P141" s="77">
        <v>0</v>
      </c>
      <c r="Q141" s="78">
        <v>44</v>
      </c>
      <c r="R141" s="78">
        <v>1</v>
      </c>
      <c r="S141" s="79">
        <v>45</v>
      </c>
      <c r="T141" s="79">
        <v>0</v>
      </c>
      <c r="U141" s="80">
        <v>21</v>
      </c>
      <c r="V141" s="80">
        <v>24</v>
      </c>
      <c r="W141" s="81">
        <v>21</v>
      </c>
      <c r="X141" s="81">
        <v>0</v>
      </c>
      <c r="Y141" s="82">
        <v>42</v>
      </c>
      <c r="Z141" s="82">
        <v>3</v>
      </c>
      <c r="AA141" s="83">
        <v>45</v>
      </c>
      <c r="AB141" s="83">
        <v>0</v>
      </c>
      <c r="AC141" s="84">
        <v>42</v>
      </c>
      <c r="AD141" s="84">
        <v>3</v>
      </c>
      <c r="AE141" s="92" t="s">
        <v>921</v>
      </c>
    </row>
    <row r="142" spans="1:31" ht="20.25" customHeight="1" x14ac:dyDescent="0.25">
      <c r="A142" s="216"/>
      <c r="B142" s="90">
        <f>SUM(B140:B141)</f>
        <v>86</v>
      </c>
      <c r="C142" s="86">
        <f t="shared" ref="C142:AD142" si="46">SUM(C140:C141)</f>
        <v>83</v>
      </c>
      <c r="D142" s="86">
        <f t="shared" si="46"/>
        <v>3</v>
      </c>
      <c r="E142" s="86">
        <f t="shared" si="46"/>
        <v>73</v>
      </c>
      <c r="F142" s="86">
        <f t="shared" si="46"/>
        <v>10</v>
      </c>
      <c r="G142" s="86">
        <f t="shared" si="46"/>
        <v>56</v>
      </c>
      <c r="H142" s="86">
        <f t="shared" si="46"/>
        <v>30</v>
      </c>
      <c r="I142" s="86">
        <f t="shared" si="46"/>
        <v>50</v>
      </c>
      <c r="J142" s="86">
        <f t="shared" si="46"/>
        <v>6</v>
      </c>
      <c r="K142" s="86">
        <f t="shared" si="46"/>
        <v>83</v>
      </c>
      <c r="L142" s="86">
        <f t="shared" si="46"/>
        <v>3</v>
      </c>
      <c r="M142" s="86">
        <f t="shared" si="46"/>
        <v>39</v>
      </c>
      <c r="N142" s="86">
        <f t="shared" si="46"/>
        <v>47</v>
      </c>
      <c r="O142" s="86">
        <f t="shared" si="46"/>
        <v>38</v>
      </c>
      <c r="P142" s="86">
        <f t="shared" si="46"/>
        <v>1</v>
      </c>
      <c r="Q142" s="86">
        <f t="shared" si="46"/>
        <v>84</v>
      </c>
      <c r="R142" s="86">
        <f t="shared" si="46"/>
        <v>2</v>
      </c>
      <c r="S142" s="86">
        <f t="shared" si="46"/>
        <v>82</v>
      </c>
      <c r="T142" s="86">
        <f t="shared" si="46"/>
        <v>4</v>
      </c>
      <c r="U142" s="86">
        <f t="shared" si="46"/>
        <v>62</v>
      </c>
      <c r="V142" s="86">
        <f t="shared" si="46"/>
        <v>24</v>
      </c>
      <c r="W142" s="86">
        <f t="shared" si="46"/>
        <v>60</v>
      </c>
      <c r="X142" s="86">
        <f t="shared" si="46"/>
        <v>2</v>
      </c>
      <c r="Y142" s="86">
        <f t="shared" si="46"/>
        <v>79</v>
      </c>
      <c r="Z142" s="86">
        <f t="shared" si="46"/>
        <v>7</v>
      </c>
      <c r="AA142" s="86">
        <f t="shared" si="46"/>
        <v>85</v>
      </c>
      <c r="AB142" s="86">
        <f t="shared" si="46"/>
        <v>1</v>
      </c>
      <c r="AC142" s="86">
        <f t="shared" si="46"/>
        <v>83</v>
      </c>
      <c r="AD142" s="86">
        <f t="shared" si="46"/>
        <v>3</v>
      </c>
      <c r="AE142" s="85"/>
    </row>
    <row r="143" spans="1:31" ht="20.25" customHeight="1" x14ac:dyDescent="0.25">
      <c r="A143" s="216" t="s">
        <v>694</v>
      </c>
      <c r="B143" s="89">
        <v>49</v>
      </c>
      <c r="C143" s="71">
        <v>30</v>
      </c>
      <c r="D143" s="71">
        <v>19</v>
      </c>
      <c r="E143" s="72">
        <v>23</v>
      </c>
      <c r="F143" s="72">
        <v>7</v>
      </c>
      <c r="G143" s="73">
        <v>49</v>
      </c>
      <c r="H143" s="73">
        <v>0</v>
      </c>
      <c r="I143" s="74">
        <v>49</v>
      </c>
      <c r="J143" s="74">
        <v>0</v>
      </c>
      <c r="K143" s="75">
        <v>44</v>
      </c>
      <c r="L143" s="75">
        <v>5</v>
      </c>
      <c r="M143" s="76">
        <v>0</v>
      </c>
      <c r="N143" s="76">
        <v>49</v>
      </c>
      <c r="O143" s="77">
        <v>0</v>
      </c>
      <c r="P143" s="77">
        <v>0</v>
      </c>
      <c r="Q143" s="78">
        <v>48</v>
      </c>
      <c r="R143" s="78">
        <v>1</v>
      </c>
      <c r="S143" s="79">
        <v>48</v>
      </c>
      <c r="T143" s="79">
        <v>1</v>
      </c>
      <c r="U143" s="80">
        <v>49</v>
      </c>
      <c r="V143" s="80">
        <v>0</v>
      </c>
      <c r="W143" s="81">
        <v>49</v>
      </c>
      <c r="X143" s="81">
        <v>0</v>
      </c>
      <c r="Y143" s="82">
        <v>47</v>
      </c>
      <c r="Z143" s="82">
        <v>2</v>
      </c>
      <c r="AA143" s="83">
        <v>43</v>
      </c>
      <c r="AB143" s="83">
        <v>6</v>
      </c>
      <c r="AC143" s="84">
        <v>47</v>
      </c>
      <c r="AD143" s="84">
        <v>2</v>
      </c>
      <c r="AE143" s="85"/>
    </row>
    <row r="144" spans="1:31" ht="20.25" customHeight="1" x14ac:dyDescent="0.25">
      <c r="A144" s="216"/>
      <c r="B144" s="89">
        <v>287</v>
      </c>
      <c r="C144" s="71">
        <v>250</v>
      </c>
      <c r="D144" s="71">
        <v>37</v>
      </c>
      <c r="E144" s="72">
        <v>238</v>
      </c>
      <c r="F144" s="72">
        <v>12</v>
      </c>
      <c r="G144" s="73">
        <v>228</v>
      </c>
      <c r="H144" s="73">
        <v>59</v>
      </c>
      <c r="I144" s="74">
        <v>207</v>
      </c>
      <c r="J144" s="74">
        <v>21</v>
      </c>
      <c r="K144" s="75">
        <v>242</v>
      </c>
      <c r="L144" s="75">
        <v>45</v>
      </c>
      <c r="M144" s="76">
        <v>16</v>
      </c>
      <c r="N144" s="76">
        <v>271</v>
      </c>
      <c r="O144" s="77">
        <v>15</v>
      </c>
      <c r="P144" s="77">
        <v>1</v>
      </c>
      <c r="Q144" s="78">
        <v>270</v>
      </c>
      <c r="R144" s="78">
        <v>17</v>
      </c>
      <c r="S144" s="79">
        <v>276</v>
      </c>
      <c r="T144" s="79">
        <v>11</v>
      </c>
      <c r="U144" s="80">
        <v>152</v>
      </c>
      <c r="V144" s="80">
        <v>135</v>
      </c>
      <c r="W144" s="81">
        <v>149</v>
      </c>
      <c r="X144" s="81">
        <v>3</v>
      </c>
      <c r="Y144" s="82">
        <v>261</v>
      </c>
      <c r="Z144" s="82">
        <v>26</v>
      </c>
      <c r="AA144" s="83">
        <v>271</v>
      </c>
      <c r="AB144" s="83">
        <v>16</v>
      </c>
      <c r="AC144" s="84">
        <v>256</v>
      </c>
      <c r="AD144" s="84">
        <v>31</v>
      </c>
      <c r="AE144" s="92" t="s">
        <v>922</v>
      </c>
    </row>
    <row r="145" spans="1:31" ht="20.25" customHeight="1" x14ac:dyDescent="0.25">
      <c r="A145" s="216"/>
      <c r="B145" s="90">
        <f>SUM(B143:B144)</f>
        <v>336</v>
      </c>
      <c r="C145" s="86">
        <f t="shared" ref="C145:AD145" si="47">SUM(C143:C144)</f>
        <v>280</v>
      </c>
      <c r="D145" s="86">
        <f t="shared" si="47"/>
        <v>56</v>
      </c>
      <c r="E145" s="86">
        <f t="shared" si="47"/>
        <v>261</v>
      </c>
      <c r="F145" s="86">
        <f t="shared" si="47"/>
        <v>19</v>
      </c>
      <c r="G145" s="86">
        <f t="shared" si="47"/>
        <v>277</v>
      </c>
      <c r="H145" s="86">
        <f t="shared" si="47"/>
        <v>59</v>
      </c>
      <c r="I145" s="86">
        <f t="shared" si="47"/>
        <v>256</v>
      </c>
      <c r="J145" s="86">
        <f t="shared" si="47"/>
        <v>21</v>
      </c>
      <c r="K145" s="86">
        <f t="shared" si="47"/>
        <v>286</v>
      </c>
      <c r="L145" s="86">
        <f t="shared" si="47"/>
        <v>50</v>
      </c>
      <c r="M145" s="86">
        <f t="shared" si="47"/>
        <v>16</v>
      </c>
      <c r="N145" s="86">
        <f t="shared" si="47"/>
        <v>320</v>
      </c>
      <c r="O145" s="86">
        <f t="shared" si="47"/>
        <v>15</v>
      </c>
      <c r="P145" s="86">
        <f t="shared" si="47"/>
        <v>1</v>
      </c>
      <c r="Q145" s="86">
        <f t="shared" si="47"/>
        <v>318</v>
      </c>
      <c r="R145" s="86">
        <f t="shared" si="47"/>
        <v>18</v>
      </c>
      <c r="S145" s="86">
        <f t="shared" si="47"/>
        <v>324</v>
      </c>
      <c r="T145" s="86">
        <f t="shared" si="47"/>
        <v>12</v>
      </c>
      <c r="U145" s="86">
        <f t="shared" si="47"/>
        <v>201</v>
      </c>
      <c r="V145" s="86">
        <f t="shared" si="47"/>
        <v>135</v>
      </c>
      <c r="W145" s="86">
        <f t="shared" si="47"/>
        <v>198</v>
      </c>
      <c r="X145" s="86">
        <f t="shared" si="47"/>
        <v>3</v>
      </c>
      <c r="Y145" s="86">
        <f t="shared" si="47"/>
        <v>308</v>
      </c>
      <c r="Z145" s="86">
        <f t="shared" si="47"/>
        <v>28</v>
      </c>
      <c r="AA145" s="86">
        <f t="shared" si="47"/>
        <v>314</v>
      </c>
      <c r="AB145" s="86">
        <f t="shared" si="47"/>
        <v>22</v>
      </c>
      <c r="AC145" s="86">
        <f t="shared" si="47"/>
        <v>303</v>
      </c>
      <c r="AD145" s="86">
        <f t="shared" si="47"/>
        <v>33</v>
      </c>
      <c r="AE145" s="85"/>
    </row>
    <row r="146" spans="1:31" ht="20.25" customHeight="1" x14ac:dyDescent="0.25">
      <c r="A146" s="216" t="s">
        <v>695</v>
      </c>
      <c r="B146" s="89">
        <v>73</v>
      </c>
      <c r="C146" s="71">
        <v>70</v>
      </c>
      <c r="D146" s="71">
        <v>3</v>
      </c>
      <c r="E146" s="72">
        <v>70</v>
      </c>
      <c r="F146" s="72">
        <v>0</v>
      </c>
      <c r="G146" s="73">
        <v>69</v>
      </c>
      <c r="H146" s="73">
        <v>4</v>
      </c>
      <c r="I146" s="74">
        <v>65</v>
      </c>
      <c r="J146" s="74">
        <v>4</v>
      </c>
      <c r="K146" s="75">
        <v>73</v>
      </c>
      <c r="L146" s="75">
        <v>0</v>
      </c>
      <c r="M146" s="76">
        <v>0</v>
      </c>
      <c r="N146" s="76">
        <v>73</v>
      </c>
      <c r="O146" s="77">
        <v>0</v>
      </c>
      <c r="P146" s="77">
        <v>0</v>
      </c>
      <c r="Q146" s="78">
        <v>73</v>
      </c>
      <c r="R146" s="78">
        <v>0</v>
      </c>
      <c r="S146" s="79">
        <v>73</v>
      </c>
      <c r="T146" s="79">
        <v>0</v>
      </c>
      <c r="U146" s="80">
        <v>69</v>
      </c>
      <c r="V146" s="80">
        <v>4</v>
      </c>
      <c r="W146" s="81">
        <v>65</v>
      </c>
      <c r="X146" s="81">
        <v>4</v>
      </c>
      <c r="Y146" s="82">
        <v>73</v>
      </c>
      <c r="Z146" s="82">
        <v>0</v>
      </c>
      <c r="AA146" s="83">
        <v>73</v>
      </c>
      <c r="AB146" s="83">
        <v>0</v>
      </c>
      <c r="AC146" s="84">
        <v>73</v>
      </c>
      <c r="AD146" s="84">
        <v>0</v>
      </c>
      <c r="AE146" s="85"/>
    </row>
    <row r="147" spans="1:31" ht="20.25" customHeight="1" x14ac:dyDescent="0.25">
      <c r="A147" s="216"/>
      <c r="B147" s="89">
        <v>190</v>
      </c>
      <c r="C147" s="71">
        <v>175</v>
      </c>
      <c r="D147" s="71">
        <v>15</v>
      </c>
      <c r="E147" s="72">
        <v>172</v>
      </c>
      <c r="F147" s="72">
        <v>3</v>
      </c>
      <c r="G147" s="73">
        <v>163</v>
      </c>
      <c r="H147" s="73">
        <v>27</v>
      </c>
      <c r="I147" s="74">
        <v>159</v>
      </c>
      <c r="J147" s="74">
        <v>4</v>
      </c>
      <c r="K147" s="75">
        <v>180</v>
      </c>
      <c r="L147" s="75">
        <v>10</v>
      </c>
      <c r="M147" s="76">
        <v>10</v>
      </c>
      <c r="N147" s="76">
        <v>180</v>
      </c>
      <c r="O147" s="77">
        <v>9</v>
      </c>
      <c r="P147" s="77">
        <v>1</v>
      </c>
      <c r="Q147" s="78">
        <v>183</v>
      </c>
      <c r="R147" s="78">
        <v>7</v>
      </c>
      <c r="S147" s="79">
        <v>187</v>
      </c>
      <c r="T147" s="79">
        <v>3</v>
      </c>
      <c r="U147" s="80">
        <v>120</v>
      </c>
      <c r="V147" s="80">
        <v>70</v>
      </c>
      <c r="W147" s="81">
        <v>119</v>
      </c>
      <c r="X147" s="81">
        <v>2</v>
      </c>
      <c r="Y147" s="82">
        <v>178</v>
      </c>
      <c r="Z147" s="82">
        <v>12</v>
      </c>
      <c r="AA147" s="83">
        <v>185</v>
      </c>
      <c r="AB147" s="83">
        <v>5</v>
      </c>
      <c r="AC147" s="84">
        <v>178</v>
      </c>
      <c r="AD147" s="84">
        <v>12</v>
      </c>
      <c r="AE147" s="92" t="s">
        <v>923</v>
      </c>
    </row>
    <row r="148" spans="1:31" ht="20.25" customHeight="1" x14ac:dyDescent="0.25">
      <c r="A148" s="216"/>
      <c r="B148" s="90">
        <f>SUM(B146:B147)</f>
        <v>263</v>
      </c>
      <c r="C148" s="86">
        <f t="shared" ref="C148:AD148" si="48">SUM(C146:C147)</f>
        <v>245</v>
      </c>
      <c r="D148" s="86">
        <f t="shared" si="48"/>
        <v>18</v>
      </c>
      <c r="E148" s="86">
        <f t="shared" si="48"/>
        <v>242</v>
      </c>
      <c r="F148" s="86">
        <f t="shared" si="48"/>
        <v>3</v>
      </c>
      <c r="G148" s="86">
        <f t="shared" si="48"/>
        <v>232</v>
      </c>
      <c r="H148" s="86">
        <f t="shared" si="48"/>
        <v>31</v>
      </c>
      <c r="I148" s="86">
        <f t="shared" si="48"/>
        <v>224</v>
      </c>
      <c r="J148" s="86">
        <f t="shared" si="48"/>
        <v>8</v>
      </c>
      <c r="K148" s="86">
        <f t="shared" si="48"/>
        <v>253</v>
      </c>
      <c r="L148" s="86">
        <f t="shared" si="48"/>
        <v>10</v>
      </c>
      <c r="M148" s="86">
        <f t="shared" si="48"/>
        <v>10</v>
      </c>
      <c r="N148" s="86">
        <f t="shared" si="48"/>
        <v>253</v>
      </c>
      <c r="O148" s="86">
        <f t="shared" si="48"/>
        <v>9</v>
      </c>
      <c r="P148" s="86">
        <f t="shared" si="48"/>
        <v>1</v>
      </c>
      <c r="Q148" s="86">
        <f t="shared" si="48"/>
        <v>256</v>
      </c>
      <c r="R148" s="86">
        <f t="shared" si="48"/>
        <v>7</v>
      </c>
      <c r="S148" s="86">
        <f t="shared" si="48"/>
        <v>260</v>
      </c>
      <c r="T148" s="86">
        <f t="shared" si="48"/>
        <v>3</v>
      </c>
      <c r="U148" s="86">
        <f t="shared" si="48"/>
        <v>189</v>
      </c>
      <c r="V148" s="86">
        <f t="shared" si="48"/>
        <v>74</v>
      </c>
      <c r="W148" s="86">
        <f t="shared" si="48"/>
        <v>184</v>
      </c>
      <c r="X148" s="86">
        <f t="shared" si="48"/>
        <v>6</v>
      </c>
      <c r="Y148" s="86">
        <f t="shared" si="48"/>
        <v>251</v>
      </c>
      <c r="Z148" s="86">
        <f t="shared" si="48"/>
        <v>12</v>
      </c>
      <c r="AA148" s="86">
        <f t="shared" si="48"/>
        <v>258</v>
      </c>
      <c r="AB148" s="86">
        <f t="shared" si="48"/>
        <v>5</v>
      </c>
      <c r="AC148" s="86">
        <f t="shared" si="48"/>
        <v>251</v>
      </c>
      <c r="AD148" s="86">
        <f t="shared" si="48"/>
        <v>12</v>
      </c>
      <c r="AE148" s="85"/>
    </row>
    <row r="149" spans="1:31" ht="20.25" customHeight="1" x14ac:dyDescent="0.25">
      <c r="A149" s="216" t="s">
        <v>696</v>
      </c>
      <c r="B149" s="89">
        <v>32</v>
      </c>
      <c r="C149" s="71">
        <v>32</v>
      </c>
      <c r="D149" s="71">
        <v>0</v>
      </c>
      <c r="E149" s="72">
        <v>30</v>
      </c>
      <c r="F149" s="72">
        <v>2</v>
      </c>
      <c r="G149" s="73">
        <v>29</v>
      </c>
      <c r="H149" s="73">
        <v>3</v>
      </c>
      <c r="I149" s="74">
        <v>29</v>
      </c>
      <c r="J149" s="74">
        <v>0</v>
      </c>
      <c r="K149" s="75">
        <v>32</v>
      </c>
      <c r="L149" s="75">
        <v>0</v>
      </c>
      <c r="M149" s="76">
        <v>0</v>
      </c>
      <c r="N149" s="76">
        <v>32</v>
      </c>
      <c r="O149" s="77">
        <v>0</v>
      </c>
      <c r="P149" s="77">
        <v>0</v>
      </c>
      <c r="Q149" s="78">
        <v>32</v>
      </c>
      <c r="R149" s="78">
        <v>0</v>
      </c>
      <c r="S149" s="79">
        <v>32</v>
      </c>
      <c r="T149" s="79">
        <v>0</v>
      </c>
      <c r="U149" s="80">
        <v>22</v>
      </c>
      <c r="V149" s="80">
        <v>10</v>
      </c>
      <c r="W149" s="81">
        <v>20</v>
      </c>
      <c r="X149" s="81">
        <v>2</v>
      </c>
      <c r="Y149" s="82">
        <v>32</v>
      </c>
      <c r="Z149" s="82">
        <v>0</v>
      </c>
      <c r="AA149" s="83">
        <v>32</v>
      </c>
      <c r="AB149" s="83">
        <v>0</v>
      </c>
      <c r="AC149" s="84">
        <v>31</v>
      </c>
      <c r="AD149" s="84">
        <v>1</v>
      </c>
      <c r="AE149" s="85"/>
    </row>
    <row r="150" spans="1:31" ht="20.25" customHeight="1" x14ac:dyDescent="0.25">
      <c r="A150" s="216"/>
      <c r="B150" s="89">
        <v>279</v>
      </c>
      <c r="C150" s="71">
        <v>236</v>
      </c>
      <c r="D150" s="71">
        <v>43</v>
      </c>
      <c r="E150" s="72">
        <v>227</v>
      </c>
      <c r="F150" s="72">
        <v>9</v>
      </c>
      <c r="G150" s="73">
        <v>211</v>
      </c>
      <c r="H150" s="73">
        <v>68</v>
      </c>
      <c r="I150" s="74">
        <v>207</v>
      </c>
      <c r="J150" s="74">
        <v>4</v>
      </c>
      <c r="K150" s="75">
        <v>234</v>
      </c>
      <c r="L150" s="75">
        <v>45</v>
      </c>
      <c r="M150" s="76">
        <v>16</v>
      </c>
      <c r="N150" s="76">
        <v>263</v>
      </c>
      <c r="O150" s="77">
        <v>14</v>
      </c>
      <c r="P150" s="77">
        <v>2</v>
      </c>
      <c r="Q150" s="78">
        <v>272</v>
      </c>
      <c r="R150" s="78">
        <v>7</v>
      </c>
      <c r="S150" s="79">
        <v>274</v>
      </c>
      <c r="T150" s="79">
        <v>5</v>
      </c>
      <c r="U150" s="80">
        <v>160</v>
      </c>
      <c r="V150" s="80">
        <v>119</v>
      </c>
      <c r="W150" s="81">
        <v>158</v>
      </c>
      <c r="X150" s="81">
        <v>2</v>
      </c>
      <c r="Y150" s="82">
        <v>258</v>
      </c>
      <c r="Z150" s="82">
        <v>21</v>
      </c>
      <c r="AA150" s="83">
        <v>267</v>
      </c>
      <c r="AB150" s="83">
        <v>12</v>
      </c>
      <c r="AC150" s="84">
        <v>261</v>
      </c>
      <c r="AD150" s="84">
        <v>18</v>
      </c>
      <c r="AE150" s="92" t="s">
        <v>924</v>
      </c>
    </row>
    <row r="151" spans="1:31" ht="20.25" customHeight="1" x14ac:dyDescent="0.25">
      <c r="A151" s="216"/>
      <c r="B151" s="90">
        <f>SUM(B149:B150)</f>
        <v>311</v>
      </c>
      <c r="C151" s="86">
        <f t="shared" ref="C151:AD151" si="49">SUM(C149:C150)</f>
        <v>268</v>
      </c>
      <c r="D151" s="86">
        <f t="shared" si="49"/>
        <v>43</v>
      </c>
      <c r="E151" s="86">
        <f t="shared" si="49"/>
        <v>257</v>
      </c>
      <c r="F151" s="86">
        <f t="shared" si="49"/>
        <v>11</v>
      </c>
      <c r="G151" s="86">
        <f t="shared" si="49"/>
        <v>240</v>
      </c>
      <c r="H151" s="86">
        <f t="shared" si="49"/>
        <v>71</v>
      </c>
      <c r="I151" s="86">
        <f t="shared" si="49"/>
        <v>236</v>
      </c>
      <c r="J151" s="86">
        <f t="shared" si="49"/>
        <v>4</v>
      </c>
      <c r="K151" s="86">
        <f t="shared" si="49"/>
        <v>266</v>
      </c>
      <c r="L151" s="86">
        <f t="shared" si="49"/>
        <v>45</v>
      </c>
      <c r="M151" s="86">
        <f t="shared" si="49"/>
        <v>16</v>
      </c>
      <c r="N151" s="86">
        <f t="shared" si="49"/>
        <v>295</v>
      </c>
      <c r="O151" s="86">
        <f t="shared" si="49"/>
        <v>14</v>
      </c>
      <c r="P151" s="86">
        <f t="shared" si="49"/>
        <v>2</v>
      </c>
      <c r="Q151" s="86">
        <f t="shared" si="49"/>
        <v>304</v>
      </c>
      <c r="R151" s="86">
        <f t="shared" si="49"/>
        <v>7</v>
      </c>
      <c r="S151" s="86">
        <f t="shared" si="49"/>
        <v>306</v>
      </c>
      <c r="T151" s="86">
        <f t="shared" si="49"/>
        <v>5</v>
      </c>
      <c r="U151" s="86">
        <f t="shared" si="49"/>
        <v>182</v>
      </c>
      <c r="V151" s="86">
        <f t="shared" si="49"/>
        <v>129</v>
      </c>
      <c r="W151" s="86">
        <f t="shared" si="49"/>
        <v>178</v>
      </c>
      <c r="X151" s="86">
        <f t="shared" si="49"/>
        <v>4</v>
      </c>
      <c r="Y151" s="86">
        <f t="shared" si="49"/>
        <v>290</v>
      </c>
      <c r="Z151" s="86">
        <f t="shared" si="49"/>
        <v>21</v>
      </c>
      <c r="AA151" s="86">
        <f t="shared" si="49"/>
        <v>299</v>
      </c>
      <c r="AB151" s="86">
        <f t="shared" si="49"/>
        <v>12</v>
      </c>
      <c r="AC151" s="86">
        <f t="shared" si="49"/>
        <v>292</v>
      </c>
      <c r="AD151" s="86">
        <f t="shared" si="49"/>
        <v>19</v>
      </c>
      <c r="AE151" s="85"/>
    </row>
    <row r="152" spans="1:31" ht="20.25" customHeight="1" x14ac:dyDescent="0.25">
      <c r="A152" s="216" t="s">
        <v>697</v>
      </c>
      <c r="B152" s="89">
        <v>72</v>
      </c>
      <c r="C152" s="71">
        <v>60</v>
      </c>
      <c r="D152" s="71">
        <v>12</v>
      </c>
      <c r="E152" s="72">
        <v>48</v>
      </c>
      <c r="F152" s="72">
        <v>12</v>
      </c>
      <c r="G152" s="73">
        <v>70</v>
      </c>
      <c r="H152" s="73">
        <v>2</v>
      </c>
      <c r="I152" s="74">
        <v>68</v>
      </c>
      <c r="J152" s="74">
        <v>2</v>
      </c>
      <c r="K152" s="75">
        <v>64</v>
      </c>
      <c r="L152" s="75">
        <v>8</v>
      </c>
      <c r="M152" s="76">
        <v>0</v>
      </c>
      <c r="N152" s="76">
        <v>72</v>
      </c>
      <c r="O152" s="77">
        <v>0</v>
      </c>
      <c r="P152" s="77">
        <v>0</v>
      </c>
      <c r="Q152" s="78">
        <v>70</v>
      </c>
      <c r="R152" s="78">
        <v>2</v>
      </c>
      <c r="S152" s="79">
        <v>70</v>
      </c>
      <c r="T152" s="79">
        <v>2</v>
      </c>
      <c r="U152" s="80">
        <v>68</v>
      </c>
      <c r="V152" s="80">
        <v>4</v>
      </c>
      <c r="W152" s="81">
        <v>68</v>
      </c>
      <c r="X152" s="81">
        <v>0</v>
      </c>
      <c r="Y152" s="82">
        <v>71</v>
      </c>
      <c r="Z152" s="82">
        <v>1</v>
      </c>
      <c r="AA152" s="83">
        <v>68</v>
      </c>
      <c r="AB152" s="83">
        <v>4</v>
      </c>
      <c r="AC152" s="84">
        <v>65</v>
      </c>
      <c r="AD152" s="84">
        <v>7</v>
      </c>
      <c r="AE152" s="85"/>
    </row>
    <row r="153" spans="1:31" ht="20.25" customHeight="1" x14ac:dyDescent="0.25">
      <c r="A153" s="216"/>
      <c r="B153" s="89">
        <v>44</v>
      </c>
      <c r="C153" s="71">
        <v>40</v>
      </c>
      <c r="D153" s="71">
        <v>4</v>
      </c>
      <c r="E153" s="72">
        <v>37</v>
      </c>
      <c r="F153" s="72">
        <v>3</v>
      </c>
      <c r="G153" s="73">
        <v>33</v>
      </c>
      <c r="H153" s="73">
        <v>11</v>
      </c>
      <c r="I153" s="74">
        <v>30</v>
      </c>
      <c r="J153" s="74">
        <v>3</v>
      </c>
      <c r="K153" s="75">
        <v>35</v>
      </c>
      <c r="L153" s="75">
        <v>9</v>
      </c>
      <c r="M153" s="76">
        <v>3</v>
      </c>
      <c r="N153" s="76">
        <v>41</v>
      </c>
      <c r="O153" s="77">
        <v>3</v>
      </c>
      <c r="P153" s="77">
        <v>0</v>
      </c>
      <c r="Q153" s="78">
        <v>42</v>
      </c>
      <c r="R153" s="78">
        <v>2</v>
      </c>
      <c r="S153" s="79">
        <v>40</v>
      </c>
      <c r="T153" s="79">
        <v>4</v>
      </c>
      <c r="U153" s="80">
        <v>26</v>
      </c>
      <c r="V153" s="80">
        <v>18</v>
      </c>
      <c r="W153" s="81">
        <v>25</v>
      </c>
      <c r="X153" s="81">
        <v>1</v>
      </c>
      <c r="Y153" s="82">
        <v>39</v>
      </c>
      <c r="Z153" s="82">
        <v>5</v>
      </c>
      <c r="AA153" s="83">
        <v>40</v>
      </c>
      <c r="AB153" s="83">
        <v>4</v>
      </c>
      <c r="AC153" s="84">
        <v>39</v>
      </c>
      <c r="AD153" s="84">
        <v>5</v>
      </c>
      <c r="AE153" s="92" t="s">
        <v>925</v>
      </c>
    </row>
    <row r="154" spans="1:31" ht="20.25" customHeight="1" x14ac:dyDescent="0.25">
      <c r="A154" s="216"/>
      <c r="B154" s="90">
        <f>SUM(B152:B153)</f>
        <v>116</v>
      </c>
      <c r="C154" s="86">
        <f t="shared" ref="C154:AD154" si="50">SUM(C152:C153)</f>
        <v>100</v>
      </c>
      <c r="D154" s="86">
        <f t="shared" si="50"/>
        <v>16</v>
      </c>
      <c r="E154" s="86">
        <f t="shared" si="50"/>
        <v>85</v>
      </c>
      <c r="F154" s="86">
        <f t="shared" si="50"/>
        <v>15</v>
      </c>
      <c r="G154" s="86">
        <f t="shared" si="50"/>
        <v>103</v>
      </c>
      <c r="H154" s="86">
        <f t="shared" si="50"/>
        <v>13</v>
      </c>
      <c r="I154" s="86">
        <f t="shared" si="50"/>
        <v>98</v>
      </c>
      <c r="J154" s="86">
        <f t="shared" si="50"/>
        <v>5</v>
      </c>
      <c r="K154" s="86">
        <f t="shared" si="50"/>
        <v>99</v>
      </c>
      <c r="L154" s="86">
        <f t="shared" si="50"/>
        <v>17</v>
      </c>
      <c r="M154" s="86">
        <f t="shared" si="50"/>
        <v>3</v>
      </c>
      <c r="N154" s="86">
        <f t="shared" si="50"/>
        <v>113</v>
      </c>
      <c r="O154" s="86">
        <f t="shared" si="50"/>
        <v>3</v>
      </c>
      <c r="P154" s="86">
        <f t="shared" si="50"/>
        <v>0</v>
      </c>
      <c r="Q154" s="86">
        <f t="shared" si="50"/>
        <v>112</v>
      </c>
      <c r="R154" s="86">
        <f t="shared" si="50"/>
        <v>4</v>
      </c>
      <c r="S154" s="86">
        <f t="shared" si="50"/>
        <v>110</v>
      </c>
      <c r="T154" s="86">
        <f t="shared" si="50"/>
        <v>6</v>
      </c>
      <c r="U154" s="86">
        <f t="shared" si="50"/>
        <v>94</v>
      </c>
      <c r="V154" s="86">
        <f t="shared" si="50"/>
        <v>22</v>
      </c>
      <c r="W154" s="86">
        <f t="shared" si="50"/>
        <v>93</v>
      </c>
      <c r="X154" s="86">
        <f t="shared" si="50"/>
        <v>1</v>
      </c>
      <c r="Y154" s="86">
        <f t="shared" si="50"/>
        <v>110</v>
      </c>
      <c r="Z154" s="86">
        <f t="shared" si="50"/>
        <v>6</v>
      </c>
      <c r="AA154" s="86">
        <f t="shared" si="50"/>
        <v>108</v>
      </c>
      <c r="AB154" s="86">
        <f t="shared" si="50"/>
        <v>8</v>
      </c>
      <c r="AC154" s="86">
        <f t="shared" si="50"/>
        <v>104</v>
      </c>
      <c r="AD154" s="86">
        <f t="shared" si="50"/>
        <v>12</v>
      </c>
      <c r="AE154" s="85"/>
    </row>
    <row r="155" spans="1:31" ht="20.25" customHeight="1" x14ac:dyDescent="0.25">
      <c r="A155" s="216" t="s">
        <v>698</v>
      </c>
      <c r="B155" s="89">
        <v>61</v>
      </c>
      <c r="C155" s="71">
        <v>50</v>
      </c>
      <c r="D155" s="71">
        <v>11</v>
      </c>
      <c r="E155" s="72">
        <v>50</v>
      </c>
      <c r="F155" s="72">
        <v>0</v>
      </c>
      <c r="G155" s="73">
        <v>58</v>
      </c>
      <c r="H155" s="73">
        <v>3</v>
      </c>
      <c r="I155" s="74">
        <v>58</v>
      </c>
      <c r="J155" s="74">
        <v>0</v>
      </c>
      <c r="K155" s="75">
        <v>59</v>
      </c>
      <c r="L155" s="75">
        <v>2</v>
      </c>
      <c r="M155" s="76">
        <v>0</v>
      </c>
      <c r="N155" s="76">
        <v>61</v>
      </c>
      <c r="O155" s="77">
        <v>0</v>
      </c>
      <c r="P155" s="77">
        <v>0</v>
      </c>
      <c r="Q155" s="78">
        <v>61</v>
      </c>
      <c r="R155" s="78">
        <v>0</v>
      </c>
      <c r="S155" s="79">
        <v>61</v>
      </c>
      <c r="T155" s="79">
        <v>0</v>
      </c>
      <c r="U155" s="80">
        <v>55</v>
      </c>
      <c r="V155" s="80">
        <v>6</v>
      </c>
      <c r="W155" s="81">
        <v>55</v>
      </c>
      <c r="X155" s="81">
        <v>0</v>
      </c>
      <c r="Y155" s="82">
        <v>59</v>
      </c>
      <c r="Z155" s="82">
        <v>2</v>
      </c>
      <c r="AA155" s="83">
        <v>57</v>
      </c>
      <c r="AB155" s="83">
        <v>4</v>
      </c>
      <c r="AC155" s="84">
        <v>59</v>
      </c>
      <c r="AD155" s="84">
        <v>2</v>
      </c>
      <c r="AE155" s="85"/>
    </row>
    <row r="156" spans="1:31" ht="20.25" customHeight="1" x14ac:dyDescent="0.25">
      <c r="A156" s="216"/>
      <c r="B156" s="89">
        <v>336</v>
      </c>
      <c r="C156" s="71">
        <v>323</v>
      </c>
      <c r="D156" s="71">
        <v>13</v>
      </c>
      <c r="E156" s="72">
        <v>315</v>
      </c>
      <c r="F156" s="72">
        <v>8</v>
      </c>
      <c r="G156" s="73">
        <v>314</v>
      </c>
      <c r="H156" s="73">
        <v>22</v>
      </c>
      <c r="I156" s="74">
        <v>308</v>
      </c>
      <c r="J156" s="74">
        <v>6</v>
      </c>
      <c r="K156" s="75">
        <v>318</v>
      </c>
      <c r="L156" s="75">
        <v>18</v>
      </c>
      <c r="M156" s="76">
        <v>93</v>
      </c>
      <c r="N156" s="76">
        <v>243</v>
      </c>
      <c r="O156" s="77">
        <v>92</v>
      </c>
      <c r="P156" s="77">
        <v>1</v>
      </c>
      <c r="Q156" s="78">
        <v>322</v>
      </c>
      <c r="R156" s="78">
        <v>14</v>
      </c>
      <c r="S156" s="79">
        <v>328</v>
      </c>
      <c r="T156" s="79">
        <v>8</v>
      </c>
      <c r="U156" s="80">
        <v>276</v>
      </c>
      <c r="V156" s="80">
        <v>60</v>
      </c>
      <c r="W156" s="81">
        <v>273</v>
      </c>
      <c r="X156" s="81">
        <v>3</v>
      </c>
      <c r="Y156" s="82">
        <v>322</v>
      </c>
      <c r="Z156" s="82">
        <v>14</v>
      </c>
      <c r="AA156" s="83">
        <v>329</v>
      </c>
      <c r="AB156" s="83">
        <v>7</v>
      </c>
      <c r="AC156" s="84">
        <v>320</v>
      </c>
      <c r="AD156" s="84">
        <v>16</v>
      </c>
      <c r="AE156" s="92" t="s">
        <v>926</v>
      </c>
    </row>
    <row r="157" spans="1:31" ht="20.25" customHeight="1" x14ac:dyDescent="0.25">
      <c r="A157" s="216"/>
      <c r="B157" s="90">
        <f>SUM(B155:B156)</f>
        <v>397</v>
      </c>
      <c r="C157" s="86">
        <f t="shared" ref="C157:AD157" si="51">SUM(C155:C156)</f>
        <v>373</v>
      </c>
      <c r="D157" s="86">
        <f t="shared" si="51"/>
        <v>24</v>
      </c>
      <c r="E157" s="86">
        <f t="shared" si="51"/>
        <v>365</v>
      </c>
      <c r="F157" s="86">
        <f t="shared" si="51"/>
        <v>8</v>
      </c>
      <c r="G157" s="86">
        <f t="shared" si="51"/>
        <v>372</v>
      </c>
      <c r="H157" s="86">
        <f t="shared" si="51"/>
        <v>25</v>
      </c>
      <c r="I157" s="86">
        <f t="shared" si="51"/>
        <v>366</v>
      </c>
      <c r="J157" s="86">
        <f t="shared" si="51"/>
        <v>6</v>
      </c>
      <c r="K157" s="86">
        <f t="shared" si="51"/>
        <v>377</v>
      </c>
      <c r="L157" s="86">
        <f t="shared" si="51"/>
        <v>20</v>
      </c>
      <c r="M157" s="86">
        <f t="shared" si="51"/>
        <v>93</v>
      </c>
      <c r="N157" s="86">
        <f t="shared" si="51"/>
        <v>304</v>
      </c>
      <c r="O157" s="86">
        <f t="shared" si="51"/>
        <v>92</v>
      </c>
      <c r="P157" s="86">
        <f t="shared" si="51"/>
        <v>1</v>
      </c>
      <c r="Q157" s="86">
        <f t="shared" si="51"/>
        <v>383</v>
      </c>
      <c r="R157" s="86">
        <f t="shared" si="51"/>
        <v>14</v>
      </c>
      <c r="S157" s="86">
        <f t="shared" si="51"/>
        <v>389</v>
      </c>
      <c r="T157" s="86">
        <f t="shared" si="51"/>
        <v>8</v>
      </c>
      <c r="U157" s="86">
        <f t="shared" si="51"/>
        <v>331</v>
      </c>
      <c r="V157" s="86">
        <f t="shared" si="51"/>
        <v>66</v>
      </c>
      <c r="W157" s="86">
        <f t="shared" si="51"/>
        <v>328</v>
      </c>
      <c r="X157" s="86">
        <f t="shared" si="51"/>
        <v>3</v>
      </c>
      <c r="Y157" s="86">
        <f t="shared" si="51"/>
        <v>381</v>
      </c>
      <c r="Z157" s="86">
        <f t="shared" si="51"/>
        <v>16</v>
      </c>
      <c r="AA157" s="86">
        <f t="shared" si="51"/>
        <v>386</v>
      </c>
      <c r="AB157" s="86">
        <f t="shared" si="51"/>
        <v>11</v>
      </c>
      <c r="AC157" s="86">
        <f t="shared" si="51"/>
        <v>379</v>
      </c>
      <c r="AD157" s="86">
        <f t="shared" si="51"/>
        <v>18</v>
      </c>
      <c r="AE157" s="85"/>
    </row>
    <row r="158" spans="1:31" ht="20.25" customHeight="1" x14ac:dyDescent="0.25">
      <c r="A158" s="216" t="s">
        <v>699</v>
      </c>
      <c r="B158" s="89">
        <v>127</v>
      </c>
      <c r="C158" s="71">
        <v>120</v>
      </c>
      <c r="D158" s="71">
        <v>7</v>
      </c>
      <c r="E158" s="72">
        <v>113</v>
      </c>
      <c r="F158" s="72">
        <v>7</v>
      </c>
      <c r="G158" s="73">
        <v>125</v>
      </c>
      <c r="H158" s="73">
        <v>2</v>
      </c>
      <c r="I158" s="74">
        <v>125</v>
      </c>
      <c r="J158" s="74">
        <v>0</v>
      </c>
      <c r="K158" s="75">
        <v>117</v>
      </c>
      <c r="L158" s="75">
        <v>10</v>
      </c>
      <c r="M158" s="76">
        <v>2</v>
      </c>
      <c r="N158" s="76">
        <v>125</v>
      </c>
      <c r="O158" s="77">
        <v>2</v>
      </c>
      <c r="P158" s="77">
        <v>0</v>
      </c>
      <c r="Q158" s="78">
        <v>119</v>
      </c>
      <c r="R158" s="78">
        <v>8</v>
      </c>
      <c r="S158" s="79">
        <v>120</v>
      </c>
      <c r="T158" s="79">
        <v>7</v>
      </c>
      <c r="U158" s="80">
        <v>115</v>
      </c>
      <c r="V158" s="80">
        <v>12</v>
      </c>
      <c r="W158" s="81">
        <v>115</v>
      </c>
      <c r="X158" s="81">
        <v>0</v>
      </c>
      <c r="Y158" s="82">
        <v>119</v>
      </c>
      <c r="Z158" s="82">
        <v>8</v>
      </c>
      <c r="AA158" s="83">
        <v>123</v>
      </c>
      <c r="AB158" s="83">
        <v>4</v>
      </c>
      <c r="AC158" s="84">
        <v>125</v>
      </c>
      <c r="AD158" s="84">
        <v>2</v>
      </c>
      <c r="AE158" s="85"/>
    </row>
    <row r="159" spans="1:31" ht="20.25" customHeight="1" x14ac:dyDescent="0.25">
      <c r="A159" s="216"/>
      <c r="B159" s="89">
        <v>280</v>
      </c>
      <c r="C159" s="71">
        <v>236</v>
      </c>
      <c r="D159" s="71">
        <v>44</v>
      </c>
      <c r="E159" s="72">
        <v>229</v>
      </c>
      <c r="F159" s="72">
        <v>7</v>
      </c>
      <c r="G159" s="73">
        <v>224</v>
      </c>
      <c r="H159" s="73">
        <v>56</v>
      </c>
      <c r="I159" s="74">
        <v>207</v>
      </c>
      <c r="J159" s="74">
        <v>17</v>
      </c>
      <c r="K159" s="75">
        <v>238</v>
      </c>
      <c r="L159" s="75">
        <v>42</v>
      </c>
      <c r="M159" s="76">
        <v>8</v>
      </c>
      <c r="N159" s="76">
        <v>272</v>
      </c>
      <c r="O159" s="77">
        <v>7</v>
      </c>
      <c r="P159" s="77">
        <v>1</v>
      </c>
      <c r="Q159" s="78">
        <v>266</v>
      </c>
      <c r="R159" s="78">
        <v>14</v>
      </c>
      <c r="S159" s="79">
        <v>276</v>
      </c>
      <c r="T159" s="79">
        <v>4</v>
      </c>
      <c r="U159" s="80">
        <v>124</v>
      </c>
      <c r="V159" s="80">
        <v>156</v>
      </c>
      <c r="W159" s="81">
        <v>124</v>
      </c>
      <c r="X159" s="81">
        <v>0</v>
      </c>
      <c r="Y159" s="82">
        <v>256</v>
      </c>
      <c r="Z159" s="82">
        <v>24</v>
      </c>
      <c r="AA159" s="83">
        <v>261</v>
      </c>
      <c r="AB159" s="83">
        <v>19</v>
      </c>
      <c r="AC159" s="84">
        <v>251</v>
      </c>
      <c r="AD159" s="84">
        <v>29</v>
      </c>
      <c r="AE159" s="92" t="s">
        <v>927</v>
      </c>
    </row>
    <row r="160" spans="1:31" ht="20.25" customHeight="1" x14ac:dyDescent="0.25">
      <c r="A160" s="216"/>
      <c r="B160" s="90">
        <f>SUM(B158:B159)</f>
        <v>407</v>
      </c>
      <c r="C160" s="86">
        <f t="shared" ref="C160:AD160" si="52">SUM(C158:C159)</f>
        <v>356</v>
      </c>
      <c r="D160" s="86">
        <f t="shared" si="52"/>
        <v>51</v>
      </c>
      <c r="E160" s="86">
        <f t="shared" si="52"/>
        <v>342</v>
      </c>
      <c r="F160" s="86">
        <f t="shared" si="52"/>
        <v>14</v>
      </c>
      <c r="G160" s="86">
        <f t="shared" si="52"/>
        <v>349</v>
      </c>
      <c r="H160" s="86">
        <f t="shared" si="52"/>
        <v>58</v>
      </c>
      <c r="I160" s="86">
        <f t="shared" si="52"/>
        <v>332</v>
      </c>
      <c r="J160" s="86">
        <f t="shared" si="52"/>
        <v>17</v>
      </c>
      <c r="K160" s="86">
        <f t="shared" si="52"/>
        <v>355</v>
      </c>
      <c r="L160" s="86">
        <f t="shared" si="52"/>
        <v>52</v>
      </c>
      <c r="M160" s="86">
        <f t="shared" si="52"/>
        <v>10</v>
      </c>
      <c r="N160" s="86">
        <f t="shared" si="52"/>
        <v>397</v>
      </c>
      <c r="O160" s="86">
        <f t="shared" si="52"/>
        <v>9</v>
      </c>
      <c r="P160" s="86">
        <f t="shared" si="52"/>
        <v>1</v>
      </c>
      <c r="Q160" s="86">
        <f t="shared" si="52"/>
        <v>385</v>
      </c>
      <c r="R160" s="86">
        <f t="shared" si="52"/>
        <v>22</v>
      </c>
      <c r="S160" s="86">
        <f t="shared" si="52"/>
        <v>396</v>
      </c>
      <c r="T160" s="86">
        <f t="shared" si="52"/>
        <v>11</v>
      </c>
      <c r="U160" s="86">
        <f t="shared" si="52"/>
        <v>239</v>
      </c>
      <c r="V160" s="86">
        <f t="shared" si="52"/>
        <v>168</v>
      </c>
      <c r="W160" s="86">
        <f t="shared" si="52"/>
        <v>239</v>
      </c>
      <c r="X160" s="86">
        <f t="shared" si="52"/>
        <v>0</v>
      </c>
      <c r="Y160" s="86">
        <f t="shared" si="52"/>
        <v>375</v>
      </c>
      <c r="Z160" s="86">
        <f t="shared" si="52"/>
        <v>32</v>
      </c>
      <c r="AA160" s="86">
        <f t="shared" si="52"/>
        <v>384</v>
      </c>
      <c r="AB160" s="86">
        <f t="shared" si="52"/>
        <v>23</v>
      </c>
      <c r="AC160" s="86">
        <f t="shared" si="52"/>
        <v>376</v>
      </c>
      <c r="AD160" s="86">
        <f t="shared" si="52"/>
        <v>31</v>
      </c>
      <c r="AE160" s="85"/>
    </row>
    <row r="161" spans="1:31" ht="20.25" customHeight="1" x14ac:dyDescent="0.25">
      <c r="A161" s="216" t="s">
        <v>700</v>
      </c>
      <c r="B161" s="89">
        <v>106</v>
      </c>
      <c r="C161" s="71">
        <v>90</v>
      </c>
      <c r="D161" s="71">
        <v>16</v>
      </c>
      <c r="E161" s="72">
        <v>90</v>
      </c>
      <c r="F161" s="72">
        <v>0</v>
      </c>
      <c r="G161" s="73">
        <v>103</v>
      </c>
      <c r="H161" s="73">
        <v>3</v>
      </c>
      <c r="I161" s="74">
        <v>93</v>
      </c>
      <c r="J161" s="74">
        <v>10</v>
      </c>
      <c r="K161" s="75">
        <v>90</v>
      </c>
      <c r="L161" s="75">
        <v>16</v>
      </c>
      <c r="M161" s="76">
        <v>0</v>
      </c>
      <c r="N161" s="76">
        <v>106</v>
      </c>
      <c r="O161" s="77">
        <v>0</v>
      </c>
      <c r="P161" s="77">
        <v>0</v>
      </c>
      <c r="Q161" s="78">
        <v>103</v>
      </c>
      <c r="R161" s="78">
        <v>3</v>
      </c>
      <c r="S161" s="79">
        <v>103</v>
      </c>
      <c r="T161" s="79">
        <v>3</v>
      </c>
      <c r="U161" s="80">
        <v>98</v>
      </c>
      <c r="V161" s="80">
        <v>8</v>
      </c>
      <c r="W161" s="81">
        <v>98</v>
      </c>
      <c r="X161" s="81">
        <v>0</v>
      </c>
      <c r="Y161" s="82">
        <v>102</v>
      </c>
      <c r="Z161" s="82">
        <v>4</v>
      </c>
      <c r="AA161" s="83">
        <v>105</v>
      </c>
      <c r="AB161" s="83">
        <v>1</v>
      </c>
      <c r="AC161" s="84">
        <v>103</v>
      </c>
      <c r="AD161" s="84">
        <v>3</v>
      </c>
      <c r="AE161" s="85"/>
    </row>
    <row r="162" spans="1:31" ht="20.25" customHeight="1" x14ac:dyDescent="0.25">
      <c r="A162" s="216"/>
      <c r="B162" s="89">
        <v>187</v>
      </c>
      <c r="C162" s="71">
        <v>167</v>
      </c>
      <c r="D162" s="71">
        <v>20</v>
      </c>
      <c r="E162" s="72">
        <v>160</v>
      </c>
      <c r="F162" s="72">
        <v>7</v>
      </c>
      <c r="G162" s="73">
        <v>146</v>
      </c>
      <c r="H162" s="73">
        <v>41</v>
      </c>
      <c r="I162" s="74">
        <v>134</v>
      </c>
      <c r="J162" s="74">
        <v>12</v>
      </c>
      <c r="K162" s="75">
        <v>157</v>
      </c>
      <c r="L162" s="75">
        <v>30</v>
      </c>
      <c r="M162" s="76">
        <v>22</v>
      </c>
      <c r="N162" s="76">
        <v>165</v>
      </c>
      <c r="O162" s="77">
        <v>18</v>
      </c>
      <c r="P162" s="77">
        <v>4</v>
      </c>
      <c r="Q162" s="78">
        <v>177</v>
      </c>
      <c r="R162" s="78">
        <v>10</v>
      </c>
      <c r="S162" s="79">
        <v>178</v>
      </c>
      <c r="T162" s="79">
        <v>9</v>
      </c>
      <c r="U162" s="80">
        <v>90</v>
      </c>
      <c r="V162" s="80">
        <v>97</v>
      </c>
      <c r="W162" s="81">
        <v>90</v>
      </c>
      <c r="X162" s="81">
        <v>0</v>
      </c>
      <c r="Y162" s="82">
        <v>173</v>
      </c>
      <c r="Z162" s="82">
        <v>14</v>
      </c>
      <c r="AA162" s="83">
        <v>176</v>
      </c>
      <c r="AB162" s="83">
        <v>11</v>
      </c>
      <c r="AC162" s="84">
        <v>159</v>
      </c>
      <c r="AD162" s="84">
        <v>28</v>
      </c>
      <c r="AE162" s="92" t="s">
        <v>928</v>
      </c>
    </row>
    <row r="163" spans="1:31" ht="20.25" customHeight="1" x14ac:dyDescent="0.25">
      <c r="A163" s="216"/>
      <c r="B163" s="90">
        <f>SUM(B161:B162)</f>
        <v>293</v>
      </c>
      <c r="C163" s="86">
        <f t="shared" ref="C163:AD163" si="53">SUM(C161:C162)</f>
        <v>257</v>
      </c>
      <c r="D163" s="86">
        <f t="shared" si="53"/>
        <v>36</v>
      </c>
      <c r="E163" s="86">
        <f t="shared" si="53"/>
        <v>250</v>
      </c>
      <c r="F163" s="86">
        <f t="shared" si="53"/>
        <v>7</v>
      </c>
      <c r="G163" s="86">
        <f t="shared" si="53"/>
        <v>249</v>
      </c>
      <c r="H163" s="86">
        <f t="shared" si="53"/>
        <v>44</v>
      </c>
      <c r="I163" s="86">
        <f t="shared" si="53"/>
        <v>227</v>
      </c>
      <c r="J163" s="86">
        <f t="shared" si="53"/>
        <v>22</v>
      </c>
      <c r="K163" s="86">
        <f t="shared" si="53"/>
        <v>247</v>
      </c>
      <c r="L163" s="86">
        <f t="shared" si="53"/>
        <v>46</v>
      </c>
      <c r="M163" s="86">
        <f t="shared" si="53"/>
        <v>22</v>
      </c>
      <c r="N163" s="86">
        <f t="shared" si="53"/>
        <v>271</v>
      </c>
      <c r="O163" s="86">
        <f t="shared" si="53"/>
        <v>18</v>
      </c>
      <c r="P163" s="86">
        <f t="shared" si="53"/>
        <v>4</v>
      </c>
      <c r="Q163" s="86">
        <f t="shared" si="53"/>
        <v>280</v>
      </c>
      <c r="R163" s="86">
        <f t="shared" si="53"/>
        <v>13</v>
      </c>
      <c r="S163" s="86">
        <f t="shared" si="53"/>
        <v>281</v>
      </c>
      <c r="T163" s="86">
        <f t="shared" si="53"/>
        <v>12</v>
      </c>
      <c r="U163" s="86">
        <f t="shared" si="53"/>
        <v>188</v>
      </c>
      <c r="V163" s="86">
        <f t="shared" si="53"/>
        <v>105</v>
      </c>
      <c r="W163" s="86">
        <f t="shared" si="53"/>
        <v>188</v>
      </c>
      <c r="X163" s="86">
        <f t="shared" si="53"/>
        <v>0</v>
      </c>
      <c r="Y163" s="86">
        <f t="shared" si="53"/>
        <v>275</v>
      </c>
      <c r="Z163" s="86">
        <f>SUM(Z161:Z162)</f>
        <v>18</v>
      </c>
      <c r="AA163" s="86">
        <f t="shared" si="53"/>
        <v>281</v>
      </c>
      <c r="AB163" s="86">
        <f t="shared" si="53"/>
        <v>12</v>
      </c>
      <c r="AC163" s="86">
        <f t="shared" si="53"/>
        <v>262</v>
      </c>
      <c r="AD163" s="86">
        <f t="shared" si="53"/>
        <v>31</v>
      </c>
      <c r="AE163" s="85"/>
    </row>
    <row r="164" spans="1:31" ht="20.25" customHeight="1" x14ac:dyDescent="0.25">
      <c r="A164" s="216" t="s">
        <v>701</v>
      </c>
      <c r="B164" s="89">
        <v>143</v>
      </c>
      <c r="C164" s="71">
        <v>135</v>
      </c>
      <c r="D164" s="71">
        <v>8</v>
      </c>
      <c r="E164" s="72">
        <v>135</v>
      </c>
      <c r="F164" s="72">
        <v>0</v>
      </c>
      <c r="G164" s="73">
        <v>132</v>
      </c>
      <c r="H164" s="73">
        <v>11</v>
      </c>
      <c r="I164" s="74">
        <v>132</v>
      </c>
      <c r="J164" s="74">
        <v>0</v>
      </c>
      <c r="K164" s="75">
        <v>141</v>
      </c>
      <c r="L164" s="75">
        <v>2</v>
      </c>
      <c r="M164" s="76">
        <v>1</v>
      </c>
      <c r="N164" s="76">
        <v>142</v>
      </c>
      <c r="O164" s="77">
        <v>1</v>
      </c>
      <c r="P164" s="77">
        <v>0</v>
      </c>
      <c r="Q164" s="78">
        <v>143</v>
      </c>
      <c r="R164" s="78">
        <v>0</v>
      </c>
      <c r="S164" s="79">
        <v>140</v>
      </c>
      <c r="T164" s="79">
        <v>3</v>
      </c>
      <c r="U164" s="80">
        <v>136</v>
      </c>
      <c r="V164" s="80">
        <v>7</v>
      </c>
      <c r="W164" s="81">
        <v>135</v>
      </c>
      <c r="X164" s="81">
        <v>1</v>
      </c>
      <c r="Y164" s="82">
        <v>143</v>
      </c>
      <c r="Z164" s="82">
        <v>0</v>
      </c>
      <c r="AA164" s="83">
        <v>142</v>
      </c>
      <c r="AB164" s="83">
        <v>1</v>
      </c>
      <c r="AC164" s="84">
        <v>142</v>
      </c>
      <c r="AD164" s="84">
        <v>1</v>
      </c>
      <c r="AE164" s="85"/>
    </row>
    <row r="165" spans="1:31" ht="20.25" customHeight="1" x14ac:dyDescent="0.25">
      <c r="A165" s="216"/>
      <c r="B165" s="89">
        <v>204</v>
      </c>
      <c r="C165" s="71">
        <v>183</v>
      </c>
      <c r="D165" s="71">
        <v>21</v>
      </c>
      <c r="E165" s="72">
        <v>179</v>
      </c>
      <c r="F165" s="72">
        <v>4</v>
      </c>
      <c r="G165" s="73">
        <v>149</v>
      </c>
      <c r="H165" s="73">
        <v>55</v>
      </c>
      <c r="I165" s="74">
        <v>141</v>
      </c>
      <c r="J165" s="74">
        <v>8</v>
      </c>
      <c r="K165" s="75">
        <v>187</v>
      </c>
      <c r="L165" s="75">
        <v>17</v>
      </c>
      <c r="M165" s="76">
        <v>8</v>
      </c>
      <c r="N165" s="76">
        <v>196</v>
      </c>
      <c r="O165" s="77">
        <v>8</v>
      </c>
      <c r="P165" s="77">
        <v>0</v>
      </c>
      <c r="Q165" s="78">
        <v>198</v>
      </c>
      <c r="R165" s="78">
        <v>6</v>
      </c>
      <c r="S165" s="79">
        <v>201</v>
      </c>
      <c r="T165" s="79">
        <v>3</v>
      </c>
      <c r="U165" s="80">
        <v>109</v>
      </c>
      <c r="V165" s="80">
        <v>95</v>
      </c>
      <c r="W165" s="81">
        <v>107</v>
      </c>
      <c r="X165" s="81">
        <v>2</v>
      </c>
      <c r="Y165" s="82">
        <v>187</v>
      </c>
      <c r="Z165" s="82">
        <v>17</v>
      </c>
      <c r="AA165" s="83">
        <v>200</v>
      </c>
      <c r="AB165" s="83">
        <v>4</v>
      </c>
      <c r="AC165" s="84">
        <v>198</v>
      </c>
      <c r="AD165" s="84">
        <v>6</v>
      </c>
      <c r="AE165" s="92" t="s">
        <v>929</v>
      </c>
    </row>
    <row r="166" spans="1:31" ht="20.25" customHeight="1" x14ac:dyDescent="0.25">
      <c r="A166" s="216"/>
      <c r="B166" s="90">
        <f>SUM(B164:B165)</f>
        <v>347</v>
      </c>
      <c r="C166" s="86">
        <f t="shared" ref="C166:AD166" si="54">SUM(C164:C165)</f>
        <v>318</v>
      </c>
      <c r="D166" s="86">
        <f t="shared" si="54"/>
        <v>29</v>
      </c>
      <c r="E166" s="86">
        <f t="shared" si="54"/>
        <v>314</v>
      </c>
      <c r="F166" s="86">
        <f t="shared" si="54"/>
        <v>4</v>
      </c>
      <c r="G166" s="86">
        <f t="shared" si="54"/>
        <v>281</v>
      </c>
      <c r="H166" s="86">
        <f t="shared" si="54"/>
        <v>66</v>
      </c>
      <c r="I166" s="86">
        <f t="shared" si="54"/>
        <v>273</v>
      </c>
      <c r="J166" s="86">
        <f t="shared" si="54"/>
        <v>8</v>
      </c>
      <c r="K166" s="86">
        <f t="shared" si="54"/>
        <v>328</v>
      </c>
      <c r="L166" s="86">
        <f t="shared" si="54"/>
        <v>19</v>
      </c>
      <c r="M166" s="86">
        <f t="shared" si="54"/>
        <v>9</v>
      </c>
      <c r="N166" s="86">
        <f t="shared" si="54"/>
        <v>338</v>
      </c>
      <c r="O166" s="86">
        <f t="shared" si="54"/>
        <v>9</v>
      </c>
      <c r="P166" s="86">
        <f t="shared" si="54"/>
        <v>0</v>
      </c>
      <c r="Q166" s="86">
        <f t="shared" si="54"/>
        <v>341</v>
      </c>
      <c r="R166" s="86">
        <f t="shared" si="54"/>
        <v>6</v>
      </c>
      <c r="S166" s="86">
        <f t="shared" si="54"/>
        <v>341</v>
      </c>
      <c r="T166" s="86">
        <f t="shared" si="54"/>
        <v>6</v>
      </c>
      <c r="U166" s="86">
        <f t="shared" si="54"/>
        <v>245</v>
      </c>
      <c r="V166" s="86">
        <f t="shared" si="54"/>
        <v>102</v>
      </c>
      <c r="W166" s="86">
        <f t="shared" si="54"/>
        <v>242</v>
      </c>
      <c r="X166" s="86">
        <f t="shared" si="54"/>
        <v>3</v>
      </c>
      <c r="Y166" s="86">
        <f t="shared" si="54"/>
        <v>330</v>
      </c>
      <c r="Z166" s="86">
        <f t="shared" si="54"/>
        <v>17</v>
      </c>
      <c r="AA166" s="86">
        <f t="shared" si="54"/>
        <v>342</v>
      </c>
      <c r="AB166" s="86">
        <f t="shared" si="54"/>
        <v>5</v>
      </c>
      <c r="AC166" s="86">
        <f t="shared" si="54"/>
        <v>340</v>
      </c>
      <c r="AD166" s="86">
        <f t="shared" si="54"/>
        <v>7</v>
      </c>
      <c r="AE166" s="85"/>
    </row>
    <row r="167" spans="1:31" ht="20.25" customHeight="1" x14ac:dyDescent="0.25">
      <c r="A167" s="216" t="s">
        <v>702</v>
      </c>
      <c r="B167" s="89">
        <v>357</v>
      </c>
      <c r="C167" s="71">
        <v>357</v>
      </c>
      <c r="D167" s="71">
        <v>0</v>
      </c>
      <c r="E167" s="72">
        <v>351</v>
      </c>
      <c r="F167" s="72">
        <v>6</v>
      </c>
      <c r="G167" s="73">
        <v>250</v>
      </c>
      <c r="H167" s="73">
        <v>107</v>
      </c>
      <c r="I167" s="74">
        <v>245</v>
      </c>
      <c r="J167" s="74">
        <v>5</v>
      </c>
      <c r="K167" s="75">
        <v>351</v>
      </c>
      <c r="L167" s="75">
        <v>6</v>
      </c>
      <c r="M167" s="76">
        <v>2</v>
      </c>
      <c r="N167" s="76">
        <v>355</v>
      </c>
      <c r="O167" s="77">
        <v>2</v>
      </c>
      <c r="P167" s="77">
        <v>0</v>
      </c>
      <c r="Q167" s="78">
        <v>357</v>
      </c>
      <c r="R167" s="78">
        <v>0</v>
      </c>
      <c r="S167" s="79">
        <v>356</v>
      </c>
      <c r="T167" s="79">
        <v>1</v>
      </c>
      <c r="U167" s="80">
        <v>296</v>
      </c>
      <c r="V167" s="80">
        <v>61</v>
      </c>
      <c r="W167" s="81">
        <v>296</v>
      </c>
      <c r="X167" s="81">
        <v>0</v>
      </c>
      <c r="Y167" s="82">
        <v>350</v>
      </c>
      <c r="Z167" s="82">
        <v>7</v>
      </c>
      <c r="AA167" s="83">
        <v>350</v>
      </c>
      <c r="AB167" s="83">
        <v>7</v>
      </c>
      <c r="AC167" s="84">
        <v>357</v>
      </c>
      <c r="AD167" s="84">
        <v>0</v>
      </c>
      <c r="AE167" s="85"/>
    </row>
    <row r="168" spans="1:31" ht="20.25" customHeight="1" x14ac:dyDescent="0.25">
      <c r="A168" s="216"/>
      <c r="B168" s="89">
        <v>224</v>
      </c>
      <c r="C168" s="71">
        <v>182</v>
      </c>
      <c r="D168" s="71">
        <v>42</v>
      </c>
      <c r="E168" s="72">
        <v>172</v>
      </c>
      <c r="F168" s="72">
        <v>10</v>
      </c>
      <c r="G168" s="73">
        <v>161</v>
      </c>
      <c r="H168" s="73">
        <v>63</v>
      </c>
      <c r="I168" s="74">
        <v>155</v>
      </c>
      <c r="J168" s="74">
        <v>7</v>
      </c>
      <c r="K168" s="75">
        <v>192</v>
      </c>
      <c r="L168" s="75">
        <v>32</v>
      </c>
      <c r="M168" s="76">
        <v>4</v>
      </c>
      <c r="N168" s="76">
        <v>220</v>
      </c>
      <c r="O168" s="77">
        <v>2</v>
      </c>
      <c r="P168" s="77">
        <v>2</v>
      </c>
      <c r="Q168" s="78">
        <v>219</v>
      </c>
      <c r="R168" s="78">
        <v>5</v>
      </c>
      <c r="S168" s="79">
        <v>219</v>
      </c>
      <c r="T168" s="79">
        <v>5</v>
      </c>
      <c r="U168" s="80">
        <v>106</v>
      </c>
      <c r="V168" s="80">
        <v>118</v>
      </c>
      <c r="W168" s="81">
        <v>106</v>
      </c>
      <c r="X168" s="81">
        <v>0</v>
      </c>
      <c r="Y168" s="82">
        <v>198</v>
      </c>
      <c r="Z168" s="82">
        <v>26</v>
      </c>
      <c r="AA168" s="83">
        <v>213</v>
      </c>
      <c r="AB168" s="83">
        <v>11</v>
      </c>
      <c r="AC168" s="84">
        <v>221</v>
      </c>
      <c r="AD168" s="84">
        <v>3</v>
      </c>
      <c r="AE168" s="92" t="s">
        <v>930</v>
      </c>
    </row>
    <row r="169" spans="1:31" ht="20.25" customHeight="1" x14ac:dyDescent="0.25">
      <c r="A169" s="216"/>
      <c r="B169" s="90">
        <f>SUM(B167:B168)</f>
        <v>581</v>
      </c>
      <c r="C169" s="86">
        <f t="shared" ref="C169:AD169" si="55">SUM(C167:C168)</f>
        <v>539</v>
      </c>
      <c r="D169" s="86">
        <f t="shared" si="55"/>
        <v>42</v>
      </c>
      <c r="E169" s="86">
        <f t="shared" si="55"/>
        <v>523</v>
      </c>
      <c r="F169" s="86">
        <f t="shared" si="55"/>
        <v>16</v>
      </c>
      <c r="G169" s="86">
        <f t="shared" si="55"/>
        <v>411</v>
      </c>
      <c r="H169" s="86">
        <f t="shared" si="55"/>
        <v>170</v>
      </c>
      <c r="I169" s="86">
        <f t="shared" si="55"/>
        <v>400</v>
      </c>
      <c r="J169" s="86">
        <f t="shared" si="55"/>
        <v>12</v>
      </c>
      <c r="K169" s="86">
        <f t="shared" si="55"/>
        <v>543</v>
      </c>
      <c r="L169" s="86">
        <f t="shared" si="55"/>
        <v>38</v>
      </c>
      <c r="M169" s="86">
        <f t="shared" si="55"/>
        <v>6</v>
      </c>
      <c r="N169" s="86">
        <f t="shared" si="55"/>
        <v>575</v>
      </c>
      <c r="O169" s="86">
        <f t="shared" si="55"/>
        <v>4</v>
      </c>
      <c r="P169" s="86">
        <f t="shared" si="55"/>
        <v>2</v>
      </c>
      <c r="Q169" s="86">
        <f t="shared" si="55"/>
        <v>576</v>
      </c>
      <c r="R169" s="86">
        <f t="shared" si="55"/>
        <v>5</v>
      </c>
      <c r="S169" s="86">
        <f t="shared" si="55"/>
        <v>575</v>
      </c>
      <c r="T169" s="86">
        <f t="shared" si="55"/>
        <v>6</v>
      </c>
      <c r="U169" s="86">
        <f t="shared" si="55"/>
        <v>402</v>
      </c>
      <c r="V169" s="86">
        <f t="shared" si="55"/>
        <v>179</v>
      </c>
      <c r="W169" s="86">
        <f t="shared" si="55"/>
        <v>402</v>
      </c>
      <c r="X169" s="86">
        <f t="shared" si="55"/>
        <v>0</v>
      </c>
      <c r="Y169" s="86">
        <f t="shared" si="55"/>
        <v>548</v>
      </c>
      <c r="Z169" s="86">
        <f t="shared" si="55"/>
        <v>33</v>
      </c>
      <c r="AA169" s="86">
        <f t="shared" si="55"/>
        <v>563</v>
      </c>
      <c r="AB169" s="86">
        <f t="shared" si="55"/>
        <v>18</v>
      </c>
      <c r="AC169" s="86">
        <f t="shared" si="55"/>
        <v>578</v>
      </c>
      <c r="AD169" s="86">
        <f t="shared" si="55"/>
        <v>3</v>
      </c>
      <c r="AE169" s="85"/>
    </row>
    <row r="170" spans="1:31" ht="20.25" customHeight="1" x14ac:dyDescent="0.25">
      <c r="A170" s="216" t="s">
        <v>703</v>
      </c>
      <c r="B170" s="89">
        <v>62</v>
      </c>
      <c r="C170" s="71">
        <v>62</v>
      </c>
      <c r="D170" s="71">
        <v>0</v>
      </c>
      <c r="E170" s="72">
        <v>62</v>
      </c>
      <c r="F170" s="72">
        <v>0</v>
      </c>
      <c r="G170" s="73">
        <v>62</v>
      </c>
      <c r="H170" s="73">
        <v>0</v>
      </c>
      <c r="I170" s="74">
        <v>62</v>
      </c>
      <c r="J170" s="74">
        <v>0</v>
      </c>
      <c r="K170" s="75">
        <v>61</v>
      </c>
      <c r="L170" s="75">
        <v>1</v>
      </c>
      <c r="M170" s="76">
        <v>0</v>
      </c>
      <c r="N170" s="76">
        <v>62</v>
      </c>
      <c r="O170" s="77">
        <v>0</v>
      </c>
      <c r="P170" s="77">
        <v>0</v>
      </c>
      <c r="Q170" s="78">
        <v>62</v>
      </c>
      <c r="R170" s="78">
        <v>0</v>
      </c>
      <c r="S170" s="79">
        <v>62</v>
      </c>
      <c r="T170" s="79">
        <v>0</v>
      </c>
      <c r="U170" s="80">
        <v>62</v>
      </c>
      <c r="V170" s="80">
        <v>0</v>
      </c>
      <c r="W170" s="81">
        <v>62</v>
      </c>
      <c r="X170" s="81">
        <v>0</v>
      </c>
      <c r="Y170" s="82">
        <v>62</v>
      </c>
      <c r="Z170" s="82">
        <v>0</v>
      </c>
      <c r="AA170" s="83">
        <v>62</v>
      </c>
      <c r="AB170" s="83">
        <v>0</v>
      </c>
      <c r="AC170" s="84">
        <v>62</v>
      </c>
      <c r="AD170" s="84">
        <v>0</v>
      </c>
      <c r="AE170" s="85"/>
    </row>
    <row r="171" spans="1:31" ht="20.25" customHeight="1" x14ac:dyDescent="0.25">
      <c r="A171" s="216"/>
      <c r="B171" s="89">
        <v>161</v>
      </c>
      <c r="C171" s="71">
        <v>152</v>
      </c>
      <c r="D171" s="71">
        <v>9</v>
      </c>
      <c r="E171" s="72">
        <v>152</v>
      </c>
      <c r="F171" s="72">
        <v>0</v>
      </c>
      <c r="G171" s="73">
        <v>146</v>
      </c>
      <c r="H171" s="73">
        <v>15</v>
      </c>
      <c r="I171" s="74">
        <v>146</v>
      </c>
      <c r="J171" s="74">
        <v>0</v>
      </c>
      <c r="K171" s="75">
        <v>158</v>
      </c>
      <c r="L171" s="75">
        <v>3</v>
      </c>
      <c r="M171" s="76">
        <v>4</v>
      </c>
      <c r="N171" s="76">
        <v>157</v>
      </c>
      <c r="O171" s="77">
        <v>3</v>
      </c>
      <c r="P171" s="77">
        <v>1</v>
      </c>
      <c r="Q171" s="78">
        <v>160</v>
      </c>
      <c r="R171" s="78">
        <v>1</v>
      </c>
      <c r="S171" s="79">
        <v>160</v>
      </c>
      <c r="T171" s="79">
        <v>1</v>
      </c>
      <c r="U171" s="80">
        <v>138</v>
      </c>
      <c r="V171" s="80">
        <v>23</v>
      </c>
      <c r="W171" s="81">
        <v>138</v>
      </c>
      <c r="X171" s="81">
        <v>0</v>
      </c>
      <c r="Y171" s="82">
        <v>159</v>
      </c>
      <c r="Z171" s="82">
        <v>2</v>
      </c>
      <c r="AA171" s="83">
        <v>160</v>
      </c>
      <c r="AB171" s="83">
        <v>1</v>
      </c>
      <c r="AC171" s="84">
        <v>159</v>
      </c>
      <c r="AD171" s="84">
        <v>2</v>
      </c>
      <c r="AE171" s="92" t="s">
        <v>931</v>
      </c>
    </row>
    <row r="172" spans="1:31" ht="20.25" customHeight="1" x14ac:dyDescent="0.25">
      <c r="A172" s="216"/>
      <c r="B172" s="90">
        <f>SUM(B170:B171)</f>
        <v>223</v>
      </c>
      <c r="C172" s="86">
        <f t="shared" ref="C172:AD172" si="56">SUM(C170:C171)</f>
        <v>214</v>
      </c>
      <c r="D172" s="86">
        <f t="shared" si="56"/>
        <v>9</v>
      </c>
      <c r="E172" s="86">
        <f t="shared" si="56"/>
        <v>214</v>
      </c>
      <c r="F172" s="86">
        <f t="shared" si="56"/>
        <v>0</v>
      </c>
      <c r="G172" s="86">
        <f t="shared" si="56"/>
        <v>208</v>
      </c>
      <c r="H172" s="86">
        <f t="shared" si="56"/>
        <v>15</v>
      </c>
      <c r="I172" s="86">
        <f t="shared" si="56"/>
        <v>208</v>
      </c>
      <c r="J172" s="86">
        <f t="shared" si="56"/>
        <v>0</v>
      </c>
      <c r="K172" s="86">
        <f t="shared" si="56"/>
        <v>219</v>
      </c>
      <c r="L172" s="86">
        <f t="shared" si="56"/>
        <v>4</v>
      </c>
      <c r="M172" s="86">
        <f t="shared" si="56"/>
        <v>4</v>
      </c>
      <c r="N172" s="86">
        <f t="shared" si="56"/>
        <v>219</v>
      </c>
      <c r="O172" s="86">
        <f t="shared" si="56"/>
        <v>3</v>
      </c>
      <c r="P172" s="86">
        <f t="shared" si="56"/>
        <v>1</v>
      </c>
      <c r="Q172" s="86">
        <f t="shared" si="56"/>
        <v>222</v>
      </c>
      <c r="R172" s="86">
        <f t="shared" si="56"/>
        <v>1</v>
      </c>
      <c r="S172" s="86">
        <f t="shared" si="56"/>
        <v>222</v>
      </c>
      <c r="T172" s="86">
        <f t="shared" si="56"/>
        <v>1</v>
      </c>
      <c r="U172" s="86">
        <f t="shared" si="56"/>
        <v>200</v>
      </c>
      <c r="V172" s="86">
        <f t="shared" si="56"/>
        <v>23</v>
      </c>
      <c r="W172" s="86">
        <f t="shared" si="56"/>
        <v>200</v>
      </c>
      <c r="X172" s="86">
        <f t="shared" si="56"/>
        <v>0</v>
      </c>
      <c r="Y172" s="86">
        <f t="shared" si="56"/>
        <v>221</v>
      </c>
      <c r="Z172" s="86">
        <f t="shared" si="56"/>
        <v>2</v>
      </c>
      <c r="AA172" s="86">
        <f t="shared" si="56"/>
        <v>222</v>
      </c>
      <c r="AB172" s="86">
        <f t="shared" si="56"/>
        <v>1</v>
      </c>
      <c r="AC172" s="86">
        <f t="shared" si="56"/>
        <v>221</v>
      </c>
      <c r="AD172" s="86">
        <f t="shared" si="56"/>
        <v>2</v>
      </c>
      <c r="AE172" s="85"/>
    </row>
    <row r="173" spans="1:31" ht="20.25" customHeight="1" x14ac:dyDescent="0.25">
      <c r="A173" s="216" t="s">
        <v>704</v>
      </c>
      <c r="B173" s="89">
        <v>150</v>
      </c>
      <c r="C173" s="71">
        <v>145</v>
      </c>
      <c r="D173" s="71">
        <v>5</v>
      </c>
      <c r="E173" s="72">
        <v>144</v>
      </c>
      <c r="F173" s="72">
        <v>1</v>
      </c>
      <c r="G173" s="73">
        <v>70</v>
      </c>
      <c r="H173" s="73">
        <v>80</v>
      </c>
      <c r="I173" s="74">
        <v>63</v>
      </c>
      <c r="J173" s="74">
        <v>7</v>
      </c>
      <c r="K173" s="75">
        <v>148</v>
      </c>
      <c r="L173" s="75">
        <v>2</v>
      </c>
      <c r="M173" s="76">
        <v>0</v>
      </c>
      <c r="N173" s="76">
        <v>150</v>
      </c>
      <c r="O173" s="77">
        <v>0</v>
      </c>
      <c r="P173" s="77">
        <v>0</v>
      </c>
      <c r="Q173" s="78">
        <v>150</v>
      </c>
      <c r="R173" s="78">
        <v>0</v>
      </c>
      <c r="S173" s="79">
        <v>150</v>
      </c>
      <c r="T173" s="79">
        <v>0</v>
      </c>
      <c r="U173" s="80">
        <v>74</v>
      </c>
      <c r="V173" s="80">
        <v>76</v>
      </c>
      <c r="W173" s="81">
        <v>74</v>
      </c>
      <c r="X173" s="81">
        <v>0</v>
      </c>
      <c r="Y173" s="82">
        <v>146</v>
      </c>
      <c r="Z173" s="82">
        <v>4</v>
      </c>
      <c r="AA173" s="83">
        <v>147</v>
      </c>
      <c r="AB173" s="83">
        <v>3</v>
      </c>
      <c r="AC173" s="84">
        <v>147</v>
      </c>
      <c r="AD173" s="84">
        <v>3</v>
      </c>
      <c r="AE173" s="85"/>
    </row>
    <row r="174" spans="1:31" ht="20.25" customHeight="1" x14ac:dyDescent="0.25">
      <c r="A174" s="216"/>
      <c r="B174" s="89">
        <v>101</v>
      </c>
      <c r="C174" s="71">
        <v>99</v>
      </c>
      <c r="D174" s="71">
        <v>2</v>
      </c>
      <c r="E174" s="72">
        <v>92</v>
      </c>
      <c r="F174" s="72">
        <v>7</v>
      </c>
      <c r="G174" s="73">
        <v>61</v>
      </c>
      <c r="H174" s="73">
        <v>40</v>
      </c>
      <c r="I174" s="74">
        <v>57</v>
      </c>
      <c r="J174" s="74">
        <v>4</v>
      </c>
      <c r="K174" s="75">
        <v>83</v>
      </c>
      <c r="L174" s="75">
        <v>18</v>
      </c>
      <c r="M174" s="76">
        <v>3</v>
      </c>
      <c r="N174" s="76">
        <v>98</v>
      </c>
      <c r="O174" s="77">
        <v>2</v>
      </c>
      <c r="P174" s="77">
        <v>1</v>
      </c>
      <c r="Q174" s="78">
        <v>96</v>
      </c>
      <c r="R174" s="78">
        <v>5</v>
      </c>
      <c r="S174" s="79">
        <v>100</v>
      </c>
      <c r="T174" s="79">
        <v>1</v>
      </c>
      <c r="U174" s="80">
        <v>53</v>
      </c>
      <c r="V174" s="80">
        <v>48</v>
      </c>
      <c r="W174" s="81">
        <v>52</v>
      </c>
      <c r="X174" s="81">
        <v>1</v>
      </c>
      <c r="Y174" s="82">
        <v>85</v>
      </c>
      <c r="Z174" s="82">
        <v>16</v>
      </c>
      <c r="AA174" s="83">
        <v>92</v>
      </c>
      <c r="AB174" s="83">
        <v>9</v>
      </c>
      <c r="AC174" s="84">
        <v>92</v>
      </c>
      <c r="AD174" s="84">
        <v>9</v>
      </c>
      <c r="AE174" s="92" t="s">
        <v>932</v>
      </c>
    </row>
    <row r="175" spans="1:31" ht="20.25" customHeight="1" x14ac:dyDescent="0.25">
      <c r="A175" s="216"/>
      <c r="B175" s="90">
        <f>SUM(B173:B174)</f>
        <v>251</v>
      </c>
      <c r="C175" s="86">
        <f t="shared" ref="C175:AD175" si="57">SUM(C173:C174)</f>
        <v>244</v>
      </c>
      <c r="D175" s="86">
        <f t="shared" si="57"/>
        <v>7</v>
      </c>
      <c r="E175" s="86">
        <f t="shared" si="57"/>
        <v>236</v>
      </c>
      <c r="F175" s="86">
        <f t="shared" si="57"/>
        <v>8</v>
      </c>
      <c r="G175" s="86">
        <f t="shared" si="57"/>
        <v>131</v>
      </c>
      <c r="H175" s="86">
        <f t="shared" si="57"/>
        <v>120</v>
      </c>
      <c r="I175" s="86">
        <f t="shared" si="57"/>
        <v>120</v>
      </c>
      <c r="J175" s="86">
        <f t="shared" si="57"/>
        <v>11</v>
      </c>
      <c r="K175" s="86">
        <f t="shared" si="57"/>
        <v>231</v>
      </c>
      <c r="L175" s="86">
        <f t="shared" si="57"/>
        <v>20</v>
      </c>
      <c r="M175" s="86">
        <f t="shared" si="57"/>
        <v>3</v>
      </c>
      <c r="N175" s="86">
        <f t="shared" si="57"/>
        <v>248</v>
      </c>
      <c r="O175" s="86">
        <f t="shared" si="57"/>
        <v>2</v>
      </c>
      <c r="P175" s="86">
        <f t="shared" si="57"/>
        <v>1</v>
      </c>
      <c r="Q175" s="86">
        <f t="shared" si="57"/>
        <v>246</v>
      </c>
      <c r="R175" s="86">
        <f t="shared" si="57"/>
        <v>5</v>
      </c>
      <c r="S175" s="86">
        <f t="shared" si="57"/>
        <v>250</v>
      </c>
      <c r="T175" s="86">
        <f t="shared" si="57"/>
        <v>1</v>
      </c>
      <c r="U175" s="86">
        <f t="shared" si="57"/>
        <v>127</v>
      </c>
      <c r="V175" s="86">
        <f t="shared" si="57"/>
        <v>124</v>
      </c>
      <c r="W175" s="86">
        <f t="shared" si="57"/>
        <v>126</v>
      </c>
      <c r="X175" s="86">
        <f t="shared" si="57"/>
        <v>1</v>
      </c>
      <c r="Y175" s="86">
        <f t="shared" si="57"/>
        <v>231</v>
      </c>
      <c r="Z175" s="86">
        <f t="shared" si="57"/>
        <v>20</v>
      </c>
      <c r="AA175" s="86">
        <f t="shared" si="57"/>
        <v>239</v>
      </c>
      <c r="AB175" s="86">
        <f t="shared" si="57"/>
        <v>12</v>
      </c>
      <c r="AC175" s="86">
        <f t="shared" si="57"/>
        <v>239</v>
      </c>
      <c r="AD175" s="86">
        <f t="shared" si="57"/>
        <v>12</v>
      </c>
      <c r="AE175" s="85"/>
    </row>
    <row r="176" spans="1:31" ht="20.25" customHeight="1" x14ac:dyDescent="0.25">
      <c r="A176" s="216" t="s">
        <v>705</v>
      </c>
      <c r="B176" s="89">
        <v>116</v>
      </c>
      <c r="C176" s="71">
        <v>116</v>
      </c>
      <c r="D176" s="71">
        <v>0</v>
      </c>
      <c r="E176" s="72">
        <v>116</v>
      </c>
      <c r="F176" s="72">
        <v>0</v>
      </c>
      <c r="G176" s="73">
        <v>92</v>
      </c>
      <c r="H176" s="73">
        <v>24</v>
      </c>
      <c r="I176" s="74">
        <v>89</v>
      </c>
      <c r="J176" s="74">
        <v>3</v>
      </c>
      <c r="K176" s="75">
        <v>116</v>
      </c>
      <c r="L176" s="75">
        <v>0</v>
      </c>
      <c r="M176" s="76">
        <v>0</v>
      </c>
      <c r="N176" s="76">
        <v>116</v>
      </c>
      <c r="O176" s="77">
        <v>0</v>
      </c>
      <c r="P176" s="77">
        <v>0</v>
      </c>
      <c r="Q176" s="78">
        <v>116</v>
      </c>
      <c r="R176" s="78">
        <v>0</v>
      </c>
      <c r="S176" s="79">
        <v>112</v>
      </c>
      <c r="T176" s="79">
        <v>4</v>
      </c>
      <c r="U176" s="80">
        <v>59</v>
      </c>
      <c r="V176" s="80">
        <v>57</v>
      </c>
      <c r="W176" s="81">
        <v>58</v>
      </c>
      <c r="X176" s="81">
        <v>1</v>
      </c>
      <c r="Y176" s="82">
        <v>113</v>
      </c>
      <c r="Z176" s="82">
        <v>3</v>
      </c>
      <c r="AA176" s="83">
        <v>116</v>
      </c>
      <c r="AB176" s="83">
        <v>0</v>
      </c>
      <c r="AC176" s="84">
        <v>116</v>
      </c>
      <c r="AD176" s="84">
        <v>0</v>
      </c>
      <c r="AE176" s="85"/>
    </row>
    <row r="177" spans="1:31" ht="20.25" customHeight="1" x14ac:dyDescent="0.25">
      <c r="A177" s="216"/>
      <c r="B177" s="89">
        <v>32</v>
      </c>
      <c r="C177" s="71">
        <v>30</v>
      </c>
      <c r="D177" s="71">
        <v>2</v>
      </c>
      <c r="E177" s="72">
        <v>30</v>
      </c>
      <c r="F177" s="72">
        <v>0</v>
      </c>
      <c r="G177" s="73">
        <v>26</v>
      </c>
      <c r="H177" s="73">
        <v>6</v>
      </c>
      <c r="I177" s="74">
        <v>26</v>
      </c>
      <c r="J177" s="74">
        <v>0</v>
      </c>
      <c r="K177" s="75">
        <v>32</v>
      </c>
      <c r="L177" s="75">
        <v>0</v>
      </c>
      <c r="M177" s="76">
        <v>0</v>
      </c>
      <c r="N177" s="76">
        <v>32</v>
      </c>
      <c r="O177" s="77">
        <v>0</v>
      </c>
      <c r="P177" s="77">
        <v>0</v>
      </c>
      <c r="Q177" s="78">
        <v>32</v>
      </c>
      <c r="R177" s="78">
        <v>0</v>
      </c>
      <c r="S177" s="79">
        <v>32</v>
      </c>
      <c r="T177" s="79">
        <v>0</v>
      </c>
      <c r="U177" s="80">
        <v>21</v>
      </c>
      <c r="V177" s="80">
        <v>11</v>
      </c>
      <c r="W177" s="81">
        <v>21</v>
      </c>
      <c r="X177" s="81">
        <v>0</v>
      </c>
      <c r="Y177" s="82">
        <v>32</v>
      </c>
      <c r="Z177" s="82">
        <v>0</v>
      </c>
      <c r="AA177" s="83">
        <v>32</v>
      </c>
      <c r="AB177" s="83">
        <v>0</v>
      </c>
      <c r="AC177" s="84">
        <v>32</v>
      </c>
      <c r="AD177" s="84">
        <v>0</v>
      </c>
      <c r="AE177" s="85" t="s">
        <v>933</v>
      </c>
    </row>
    <row r="178" spans="1:31" ht="20.25" customHeight="1" x14ac:dyDescent="0.25">
      <c r="A178" s="216"/>
      <c r="B178" s="90">
        <f>SUM(B176:B177)</f>
        <v>148</v>
      </c>
      <c r="C178" s="86">
        <f t="shared" ref="C178:AD178" si="58">SUM(C176:C177)</f>
        <v>146</v>
      </c>
      <c r="D178" s="86">
        <f t="shared" si="58"/>
        <v>2</v>
      </c>
      <c r="E178" s="86">
        <f t="shared" si="58"/>
        <v>146</v>
      </c>
      <c r="F178" s="86">
        <f t="shared" si="58"/>
        <v>0</v>
      </c>
      <c r="G178" s="86">
        <f t="shared" si="58"/>
        <v>118</v>
      </c>
      <c r="H178" s="86">
        <f t="shared" si="58"/>
        <v>30</v>
      </c>
      <c r="I178" s="86">
        <f t="shared" si="58"/>
        <v>115</v>
      </c>
      <c r="J178" s="86">
        <f t="shared" si="58"/>
        <v>3</v>
      </c>
      <c r="K178" s="86">
        <f t="shared" si="58"/>
        <v>148</v>
      </c>
      <c r="L178" s="86">
        <f t="shared" si="58"/>
        <v>0</v>
      </c>
      <c r="M178" s="86">
        <f t="shared" si="58"/>
        <v>0</v>
      </c>
      <c r="N178" s="86">
        <f t="shared" si="58"/>
        <v>148</v>
      </c>
      <c r="O178" s="86">
        <f t="shared" si="58"/>
        <v>0</v>
      </c>
      <c r="P178" s="86">
        <f t="shared" si="58"/>
        <v>0</v>
      </c>
      <c r="Q178" s="86">
        <f t="shared" si="58"/>
        <v>148</v>
      </c>
      <c r="R178" s="86">
        <f t="shared" si="58"/>
        <v>0</v>
      </c>
      <c r="S178" s="86">
        <f t="shared" si="58"/>
        <v>144</v>
      </c>
      <c r="T178" s="86">
        <f t="shared" si="58"/>
        <v>4</v>
      </c>
      <c r="U178" s="86">
        <f t="shared" si="58"/>
        <v>80</v>
      </c>
      <c r="V178" s="86">
        <f t="shared" si="58"/>
        <v>68</v>
      </c>
      <c r="W178" s="86">
        <f t="shared" si="58"/>
        <v>79</v>
      </c>
      <c r="X178" s="86">
        <f t="shared" si="58"/>
        <v>1</v>
      </c>
      <c r="Y178" s="86">
        <f t="shared" si="58"/>
        <v>145</v>
      </c>
      <c r="Z178" s="86">
        <f t="shared" si="58"/>
        <v>3</v>
      </c>
      <c r="AA178" s="86">
        <f t="shared" si="58"/>
        <v>148</v>
      </c>
      <c r="AB178" s="86">
        <f t="shared" si="58"/>
        <v>0</v>
      </c>
      <c r="AC178" s="86">
        <f t="shared" si="58"/>
        <v>148</v>
      </c>
      <c r="AD178" s="86">
        <f t="shared" si="58"/>
        <v>0</v>
      </c>
      <c r="AE178" s="85"/>
    </row>
    <row r="179" spans="1:31" ht="20.25" customHeight="1" x14ac:dyDescent="0.25">
      <c r="A179" s="216" t="s">
        <v>706</v>
      </c>
      <c r="B179" s="89">
        <v>359</v>
      </c>
      <c r="C179" s="71">
        <v>359</v>
      </c>
      <c r="D179" s="71">
        <v>0</v>
      </c>
      <c r="E179" s="72">
        <v>351</v>
      </c>
      <c r="F179" s="72">
        <v>8</v>
      </c>
      <c r="G179" s="73">
        <v>260</v>
      </c>
      <c r="H179" s="73">
        <v>99</v>
      </c>
      <c r="I179" s="74">
        <v>200</v>
      </c>
      <c r="J179" s="74">
        <v>60</v>
      </c>
      <c r="K179" s="75">
        <v>352</v>
      </c>
      <c r="L179" s="75">
        <v>7</v>
      </c>
      <c r="M179" s="76">
        <v>4</v>
      </c>
      <c r="N179" s="76">
        <v>355</v>
      </c>
      <c r="O179" s="77">
        <v>4</v>
      </c>
      <c r="P179" s="77">
        <v>0</v>
      </c>
      <c r="Q179" s="78">
        <v>359</v>
      </c>
      <c r="R179" s="78">
        <v>0</v>
      </c>
      <c r="S179" s="79">
        <v>356</v>
      </c>
      <c r="T179" s="79">
        <v>3</v>
      </c>
      <c r="U179" s="80">
        <v>276</v>
      </c>
      <c r="V179" s="80">
        <v>83</v>
      </c>
      <c r="W179" s="81">
        <v>276</v>
      </c>
      <c r="X179" s="81">
        <v>0</v>
      </c>
      <c r="Y179" s="82">
        <v>351</v>
      </c>
      <c r="Z179" s="82">
        <v>8</v>
      </c>
      <c r="AA179" s="83">
        <v>351</v>
      </c>
      <c r="AB179" s="83">
        <v>8</v>
      </c>
      <c r="AC179" s="84">
        <v>359</v>
      </c>
      <c r="AD179" s="84">
        <v>0</v>
      </c>
      <c r="AE179" s="85"/>
    </row>
    <row r="180" spans="1:31" ht="20.25" customHeight="1" x14ac:dyDescent="0.25">
      <c r="A180" s="216"/>
      <c r="B180" s="89">
        <v>59</v>
      </c>
      <c r="C180" s="71">
        <v>52</v>
      </c>
      <c r="D180" s="71">
        <v>7</v>
      </c>
      <c r="E180" s="72">
        <v>52</v>
      </c>
      <c r="F180" s="72">
        <v>0</v>
      </c>
      <c r="G180" s="73">
        <v>51</v>
      </c>
      <c r="H180" s="73">
        <v>8</v>
      </c>
      <c r="I180" s="74">
        <v>51</v>
      </c>
      <c r="J180" s="74">
        <v>0</v>
      </c>
      <c r="K180" s="75">
        <v>58</v>
      </c>
      <c r="L180" s="75">
        <v>1</v>
      </c>
      <c r="M180" s="76">
        <v>1</v>
      </c>
      <c r="N180" s="76">
        <v>58</v>
      </c>
      <c r="O180" s="77">
        <v>1</v>
      </c>
      <c r="P180" s="77">
        <v>0</v>
      </c>
      <c r="Q180" s="78">
        <v>59</v>
      </c>
      <c r="R180" s="78">
        <v>0</v>
      </c>
      <c r="S180" s="79">
        <v>59</v>
      </c>
      <c r="T180" s="79">
        <v>0</v>
      </c>
      <c r="U180" s="80">
        <v>42</v>
      </c>
      <c r="V180" s="80">
        <v>17</v>
      </c>
      <c r="W180" s="81">
        <v>42</v>
      </c>
      <c r="X180" s="81">
        <v>0</v>
      </c>
      <c r="Y180" s="82">
        <v>58</v>
      </c>
      <c r="Z180" s="82">
        <v>1</v>
      </c>
      <c r="AA180" s="83">
        <v>59</v>
      </c>
      <c r="AB180" s="83">
        <v>0</v>
      </c>
      <c r="AC180" s="84">
        <v>59</v>
      </c>
      <c r="AD180" s="84">
        <v>0</v>
      </c>
      <c r="AE180" s="92" t="s">
        <v>934</v>
      </c>
    </row>
    <row r="181" spans="1:31" ht="20.25" customHeight="1" x14ac:dyDescent="0.25">
      <c r="A181" s="216"/>
      <c r="B181" s="90">
        <f>SUM(B179:B180)</f>
        <v>418</v>
      </c>
      <c r="C181" s="86">
        <f>SUM(C179:C180)</f>
        <v>411</v>
      </c>
      <c r="D181" s="86">
        <f t="shared" ref="D181:AD181" si="59">SUM(D179:D180)</f>
        <v>7</v>
      </c>
      <c r="E181" s="86">
        <f t="shared" si="59"/>
        <v>403</v>
      </c>
      <c r="F181" s="86">
        <f t="shared" si="59"/>
        <v>8</v>
      </c>
      <c r="G181" s="86">
        <f t="shared" si="59"/>
        <v>311</v>
      </c>
      <c r="H181" s="86">
        <f t="shared" si="59"/>
        <v>107</v>
      </c>
      <c r="I181" s="86">
        <f t="shared" si="59"/>
        <v>251</v>
      </c>
      <c r="J181" s="86">
        <f t="shared" si="59"/>
        <v>60</v>
      </c>
      <c r="K181" s="86">
        <f t="shared" si="59"/>
        <v>410</v>
      </c>
      <c r="L181" s="86">
        <f t="shared" si="59"/>
        <v>8</v>
      </c>
      <c r="M181" s="86">
        <f t="shared" si="59"/>
        <v>5</v>
      </c>
      <c r="N181" s="86">
        <f t="shared" si="59"/>
        <v>413</v>
      </c>
      <c r="O181" s="86">
        <f t="shared" si="59"/>
        <v>5</v>
      </c>
      <c r="P181" s="86">
        <f t="shared" si="59"/>
        <v>0</v>
      </c>
      <c r="Q181" s="86">
        <f t="shared" si="59"/>
        <v>418</v>
      </c>
      <c r="R181" s="86">
        <f t="shared" si="59"/>
        <v>0</v>
      </c>
      <c r="S181" s="86">
        <f t="shared" si="59"/>
        <v>415</v>
      </c>
      <c r="T181" s="86">
        <f t="shared" si="59"/>
        <v>3</v>
      </c>
      <c r="U181" s="86">
        <f t="shared" si="59"/>
        <v>318</v>
      </c>
      <c r="V181" s="86">
        <f t="shared" si="59"/>
        <v>100</v>
      </c>
      <c r="W181" s="86">
        <f t="shared" si="59"/>
        <v>318</v>
      </c>
      <c r="X181" s="86">
        <f t="shared" si="59"/>
        <v>0</v>
      </c>
      <c r="Y181" s="86">
        <f t="shared" si="59"/>
        <v>409</v>
      </c>
      <c r="Z181" s="86">
        <f t="shared" si="59"/>
        <v>9</v>
      </c>
      <c r="AA181" s="86">
        <f t="shared" si="59"/>
        <v>410</v>
      </c>
      <c r="AB181" s="86">
        <f t="shared" si="59"/>
        <v>8</v>
      </c>
      <c r="AC181" s="86">
        <f t="shared" si="59"/>
        <v>418</v>
      </c>
      <c r="AD181" s="86">
        <f t="shared" si="59"/>
        <v>0</v>
      </c>
      <c r="AE181" s="85"/>
    </row>
  </sheetData>
  <mergeCells count="77">
    <mergeCell ref="A1:AE1"/>
    <mergeCell ref="A2:A3"/>
    <mergeCell ref="B2:B3"/>
    <mergeCell ref="C2:D2"/>
    <mergeCell ref="E2:F2"/>
    <mergeCell ref="G2:H2"/>
    <mergeCell ref="I2:J2"/>
    <mergeCell ref="K2:L2"/>
    <mergeCell ref="M2:N2"/>
    <mergeCell ref="O2:P2"/>
    <mergeCell ref="A41:A43"/>
    <mergeCell ref="A17:A19"/>
    <mergeCell ref="A20:A22"/>
    <mergeCell ref="A23:A25"/>
    <mergeCell ref="AC2:AD2"/>
    <mergeCell ref="A4:AE4"/>
    <mergeCell ref="Q2:R2"/>
    <mergeCell ref="S2:T2"/>
    <mergeCell ref="U2:V2"/>
    <mergeCell ref="W2:X2"/>
    <mergeCell ref="Y2:Z2"/>
    <mergeCell ref="AA2:AB2"/>
    <mergeCell ref="A29:A31"/>
    <mergeCell ref="A35:A37"/>
    <mergeCell ref="A38:A40"/>
    <mergeCell ref="A89:A91"/>
    <mergeCell ref="A92:A94"/>
    <mergeCell ref="A71:A73"/>
    <mergeCell ref="A74:A76"/>
    <mergeCell ref="A5:A7"/>
    <mergeCell ref="A8:A10"/>
    <mergeCell ref="A11:A13"/>
    <mergeCell ref="A14:A16"/>
    <mergeCell ref="A26:A28"/>
    <mergeCell ref="A32:A34"/>
    <mergeCell ref="A44:A46"/>
    <mergeCell ref="A47:A49"/>
    <mergeCell ref="A50:A52"/>
    <mergeCell ref="A62:A64"/>
    <mergeCell ref="A65:A67"/>
    <mergeCell ref="A77:A79"/>
    <mergeCell ref="A80:A82"/>
    <mergeCell ref="A83:A85"/>
    <mergeCell ref="A86:A88"/>
    <mergeCell ref="A53:A55"/>
    <mergeCell ref="A56:A58"/>
    <mergeCell ref="A59:A61"/>
    <mergeCell ref="A68:A70"/>
    <mergeCell ref="A146:A148"/>
    <mergeCell ref="A119:A121"/>
    <mergeCell ref="A122:A124"/>
    <mergeCell ref="A134:A136"/>
    <mergeCell ref="A137:A139"/>
    <mergeCell ref="A125:A127"/>
    <mergeCell ref="A128:A130"/>
    <mergeCell ref="A131:A133"/>
    <mergeCell ref="A143:A145"/>
    <mergeCell ref="A140:A142"/>
    <mergeCell ref="A179:A181"/>
    <mergeCell ref="A158:A160"/>
    <mergeCell ref="A155:A157"/>
    <mergeCell ref="A152:A154"/>
    <mergeCell ref="A149:A151"/>
    <mergeCell ref="A173:A175"/>
    <mergeCell ref="A176:A178"/>
    <mergeCell ref="A161:A163"/>
    <mergeCell ref="A164:A166"/>
    <mergeCell ref="A167:A169"/>
    <mergeCell ref="A170:A172"/>
    <mergeCell ref="A110:A112"/>
    <mergeCell ref="A113:A115"/>
    <mergeCell ref="A116:A118"/>
    <mergeCell ref="A95:A97"/>
    <mergeCell ref="A104:A106"/>
    <mergeCell ref="A101:A103"/>
    <mergeCell ref="A98:A100"/>
    <mergeCell ref="A107:A109"/>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68"/>
  <sheetViews>
    <sheetView topLeftCell="A2" zoomScale="80" zoomScaleNormal="80" workbookViewId="0">
      <pane ySplit="1" topLeftCell="A11" activePane="bottomLeft" state="frozen"/>
      <selection activeCell="A2" sqref="A2"/>
      <selection pane="bottomLeft" activeCell="AA13" sqref="AA13"/>
    </sheetView>
  </sheetViews>
  <sheetFormatPr defaultRowHeight="15" x14ac:dyDescent="0.25"/>
  <cols>
    <col min="1" max="1" width="34.28515625" customWidth="1"/>
    <col min="31" max="31" width="21.28515625" customWidth="1"/>
  </cols>
  <sheetData>
    <row r="1" spans="1:55" s="1" customFormat="1" ht="32.25" customHeight="1" x14ac:dyDescent="0.25">
      <c r="A1" s="170" t="s">
        <v>3</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2"/>
      <c r="AF1" s="31"/>
      <c r="AG1" s="31"/>
      <c r="AH1" s="31"/>
      <c r="AI1" s="31"/>
      <c r="AJ1" s="31"/>
      <c r="AK1" s="31"/>
      <c r="AL1" s="31"/>
      <c r="AM1" s="31"/>
      <c r="AN1" s="31"/>
      <c r="AO1" s="31"/>
      <c r="AP1" s="31"/>
      <c r="AQ1" s="31"/>
      <c r="AR1" s="31"/>
      <c r="AS1" s="31"/>
      <c r="AT1" s="31"/>
      <c r="AU1" s="31"/>
      <c r="AV1" s="31"/>
      <c r="AW1" s="31"/>
      <c r="AX1" s="31"/>
      <c r="AY1" s="31"/>
      <c r="AZ1" s="31"/>
      <c r="BA1" s="31"/>
      <c r="BB1" s="31"/>
      <c r="BC1" s="31"/>
    </row>
    <row r="2" spans="1:55" s="1" customFormat="1" ht="216.75" customHeight="1" x14ac:dyDescent="0.25">
      <c r="A2" s="165" t="s">
        <v>25</v>
      </c>
      <c r="B2" s="173" t="s">
        <v>0</v>
      </c>
      <c r="C2" s="175" t="s">
        <v>17</v>
      </c>
      <c r="D2" s="176"/>
      <c r="E2" s="177" t="s">
        <v>18</v>
      </c>
      <c r="F2" s="178"/>
      <c r="G2" s="179" t="s">
        <v>19</v>
      </c>
      <c r="H2" s="180"/>
      <c r="I2" s="181" t="s">
        <v>20</v>
      </c>
      <c r="J2" s="182"/>
      <c r="K2" s="183" t="s">
        <v>21</v>
      </c>
      <c r="L2" s="184"/>
      <c r="M2" s="185" t="s">
        <v>4</v>
      </c>
      <c r="N2" s="186"/>
      <c r="O2" s="187" t="s">
        <v>5</v>
      </c>
      <c r="P2" s="188"/>
      <c r="Q2" s="195" t="s">
        <v>22</v>
      </c>
      <c r="R2" s="196"/>
      <c r="S2" s="197" t="s">
        <v>23</v>
      </c>
      <c r="T2" s="198"/>
      <c r="U2" s="199" t="s">
        <v>6</v>
      </c>
      <c r="V2" s="200"/>
      <c r="W2" s="201" t="s">
        <v>7</v>
      </c>
      <c r="X2" s="202"/>
      <c r="Y2" s="203" t="s">
        <v>8</v>
      </c>
      <c r="Z2" s="204"/>
      <c r="AA2" s="205" t="s">
        <v>9</v>
      </c>
      <c r="AB2" s="206"/>
      <c r="AC2" s="189" t="s">
        <v>24</v>
      </c>
      <c r="AD2" s="190"/>
      <c r="AE2" s="33" t="s">
        <v>10</v>
      </c>
      <c r="AF2" s="24"/>
      <c r="AG2" s="24"/>
      <c r="AH2" s="24"/>
      <c r="AI2" s="24"/>
      <c r="AJ2" s="24"/>
      <c r="AK2" s="24"/>
      <c r="AL2" s="24"/>
      <c r="AM2" s="24"/>
      <c r="AN2" s="24"/>
      <c r="AO2" s="24"/>
      <c r="AP2" s="24"/>
      <c r="AQ2" s="24"/>
      <c r="AR2" s="24"/>
      <c r="AS2" s="24"/>
      <c r="AT2" s="24"/>
      <c r="AU2" s="24"/>
      <c r="AV2" s="24"/>
      <c r="AW2" s="24"/>
      <c r="AX2" s="24"/>
      <c r="AY2" s="24"/>
      <c r="AZ2" s="24"/>
      <c r="BA2" s="24"/>
      <c r="BB2" s="24"/>
      <c r="BC2" s="24"/>
    </row>
    <row r="3" spans="1:55" s="1" customFormat="1" ht="50.25" customHeight="1" x14ac:dyDescent="0.25">
      <c r="A3" s="166"/>
      <c r="B3" s="174"/>
      <c r="C3" s="34" t="s">
        <v>1</v>
      </c>
      <c r="D3" s="34" t="s">
        <v>2</v>
      </c>
      <c r="E3" s="35" t="s">
        <v>1</v>
      </c>
      <c r="F3" s="35" t="s">
        <v>2</v>
      </c>
      <c r="G3" s="50" t="s">
        <v>1</v>
      </c>
      <c r="H3" s="50" t="s">
        <v>2</v>
      </c>
      <c r="I3" s="36" t="s">
        <v>1</v>
      </c>
      <c r="J3" s="36" t="s">
        <v>2</v>
      </c>
      <c r="K3" s="42" t="s">
        <v>1</v>
      </c>
      <c r="L3" s="42" t="s">
        <v>2</v>
      </c>
      <c r="M3" s="43" t="s">
        <v>1</v>
      </c>
      <c r="N3" s="43" t="s">
        <v>2</v>
      </c>
      <c r="O3" s="44" t="s">
        <v>1</v>
      </c>
      <c r="P3" s="44" t="s">
        <v>2</v>
      </c>
      <c r="Q3" s="45" t="s">
        <v>1</v>
      </c>
      <c r="R3" s="45" t="s">
        <v>2</v>
      </c>
      <c r="S3" s="46" t="s">
        <v>1</v>
      </c>
      <c r="T3" s="46" t="s">
        <v>2</v>
      </c>
      <c r="U3" s="47" t="s">
        <v>1</v>
      </c>
      <c r="V3" s="47" t="s">
        <v>2</v>
      </c>
      <c r="W3" s="48" t="s">
        <v>1</v>
      </c>
      <c r="X3" s="48" t="s">
        <v>2</v>
      </c>
      <c r="Y3" s="49" t="s">
        <v>1</v>
      </c>
      <c r="Z3" s="49" t="s">
        <v>2</v>
      </c>
      <c r="AA3" s="39" t="s">
        <v>1</v>
      </c>
      <c r="AB3" s="39" t="s">
        <v>2</v>
      </c>
      <c r="AC3" s="40" t="s">
        <v>1</v>
      </c>
      <c r="AD3" s="40" t="s">
        <v>2</v>
      </c>
      <c r="AE3" s="33" t="s">
        <v>11</v>
      </c>
      <c r="AF3" s="25"/>
      <c r="AG3" s="25"/>
      <c r="AH3" s="25"/>
      <c r="AI3" s="25"/>
      <c r="AJ3" s="25"/>
      <c r="AK3" s="25"/>
      <c r="AL3" s="25"/>
      <c r="AM3" s="25"/>
      <c r="AN3" s="25"/>
      <c r="AO3" s="25"/>
      <c r="AP3" s="25"/>
      <c r="AQ3" s="25"/>
      <c r="AR3" s="25"/>
      <c r="AS3" s="25"/>
      <c r="AT3" s="25"/>
      <c r="AU3" s="28"/>
      <c r="AV3" s="25"/>
      <c r="AW3" s="25"/>
      <c r="AX3" s="25"/>
      <c r="AY3" s="25"/>
      <c r="AZ3" s="25"/>
      <c r="BA3" s="25"/>
      <c r="BB3" s="25"/>
      <c r="BC3" s="25"/>
    </row>
    <row r="4" spans="1:55" s="1" customFormat="1" ht="21.75" customHeight="1" x14ac:dyDescent="0.25">
      <c r="A4" s="192" t="s">
        <v>14</v>
      </c>
      <c r="B4" s="19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4"/>
      <c r="AF4" s="30"/>
      <c r="AG4" s="30"/>
      <c r="AH4" s="30"/>
      <c r="AI4" s="30"/>
      <c r="AJ4" s="30"/>
      <c r="AK4" s="30"/>
      <c r="AL4" s="30"/>
      <c r="AM4" s="30"/>
      <c r="AN4" s="30"/>
      <c r="AO4" s="30"/>
      <c r="AP4" s="30"/>
      <c r="AQ4" s="30"/>
      <c r="AR4" s="30"/>
      <c r="AS4" s="30"/>
      <c r="AT4" s="30"/>
      <c r="AU4" s="30"/>
      <c r="AV4" s="30"/>
      <c r="AW4" s="30"/>
      <c r="AX4" s="30"/>
      <c r="AY4" s="30"/>
      <c r="AZ4" s="30"/>
      <c r="BA4" s="30"/>
      <c r="BB4" s="30"/>
      <c r="BC4" s="30"/>
    </row>
    <row r="5" spans="1:55" s="1" customFormat="1" ht="21" customHeight="1" x14ac:dyDescent="0.25">
      <c r="A5" s="191" t="s">
        <v>85</v>
      </c>
      <c r="B5" s="54"/>
      <c r="C5" s="55"/>
      <c r="D5" s="55"/>
      <c r="E5" s="56"/>
      <c r="F5" s="56"/>
      <c r="G5" s="57"/>
      <c r="H5" s="57"/>
      <c r="I5" s="58"/>
      <c r="J5" s="58"/>
      <c r="K5" s="59"/>
      <c r="L5" s="59"/>
      <c r="M5" s="60"/>
      <c r="N5" s="60"/>
      <c r="O5" s="61"/>
      <c r="P5" s="61"/>
      <c r="Q5" s="62"/>
      <c r="R5" s="62"/>
      <c r="S5" s="63"/>
      <c r="T5" s="63"/>
      <c r="U5" s="64"/>
      <c r="V5" s="64"/>
      <c r="W5" s="65"/>
      <c r="X5" s="65"/>
      <c r="Y5" s="66"/>
      <c r="Z5" s="66"/>
      <c r="AA5" s="67"/>
      <c r="AB5" s="67"/>
      <c r="AC5" s="68"/>
      <c r="AD5" s="68"/>
      <c r="AE5" s="69"/>
      <c r="AF5" s="26"/>
      <c r="AG5" s="26"/>
      <c r="AH5" s="26"/>
      <c r="AI5" s="29"/>
      <c r="AJ5" s="29"/>
      <c r="AK5" s="29"/>
      <c r="AL5" s="29"/>
      <c r="AM5" s="29"/>
      <c r="AN5" s="29"/>
      <c r="AO5" s="29"/>
      <c r="AP5" s="29"/>
      <c r="AQ5" s="29"/>
      <c r="AR5" s="29"/>
      <c r="AS5" s="29"/>
      <c r="AT5" s="29"/>
      <c r="AU5" s="29"/>
      <c r="AV5" s="29"/>
      <c r="AW5" s="29"/>
      <c r="AX5" s="29"/>
      <c r="AY5" s="29"/>
      <c r="AZ5" s="29"/>
      <c r="BA5" s="29"/>
      <c r="BB5" s="29"/>
      <c r="BC5" s="29"/>
    </row>
    <row r="6" spans="1:55" s="1" customFormat="1" ht="15.75" customHeight="1" x14ac:dyDescent="0.25">
      <c r="A6" s="191"/>
      <c r="B6" s="70">
        <v>28</v>
      </c>
      <c r="C6" s="71">
        <v>26</v>
      </c>
      <c r="D6" s="71">
        <v>2</v>
      </c>
      <c r="E6" s="72">
        <v>26</v>
      </c>
      <c r="F6" s="72">
        <v>0</v>
      </c>
      <c r="G6" s="73">
        <v>28</v>
      </c>
      <c r="H6" s="73">
        <v>0</v>
      </c>
      <c r="I6" s="74">
        <v>28</v>
      </c>
      <c r="J6" s="74">
        <v>0</v>
      </c>
      <c r="K6" s="75">
        <v>28</v>
      </c>
      <c r="L6" s="75">
        <v>0</v>
      </c>
      <c r="M6" s="76">
        <v>3</v>
      </c>
      <c r="N6" s="76">
        <v>25</v>
      </c>
      <c r="O6" s="77">
        <v>1</v>
      </c>
      <c r="P6" s="77">
        <v>2</v>
      </c>
      <c r="Q6" s="78">
        <v>28</v>
      </c>
      <c r="R6" s="78">
        <v>0</v>
      </c>
      <c r="S6" s="79">
        <v>28</v>
      </c>
      <c r="T6" s="79">
        <v>0</v>
      </c>
      <c r="U6" s="80">
        <v>23</v>
      </c>
      <c r="V6" s="80">
        <v>5</v>
      </c>
      <c r="W6" s="81">
        <v>23</v>
      </c>
      <c r="X6" s="81">
        <v>0</v>
      </c>
      <c r="Y6" s="82">
        <v>28</v>
      </c>
      <c r="Z6" s="82">
        <v>0</v>
      </c>
      <c r="AA6" s="83">
        <v>28</v>
      </c>
      <c r="AB6" s="83">
        <v>0</v>
      </c>
      <c r="AC6" s="84">
        <v>28</v>
      </c>
      <c r="AD6" s="84">
        <v>0</v>
      </c>
      <c r="AE6" s="92" t="s">
        <v>208</v>
      </c>
      <c r="AF6" s="27"/>
      <c r="AG6" s="27"/>
      <c r="AH6" s="27"/>
      <c r="AI6" s="27"/>
      <c r="AJ6" s="27"/>
      <c r="AK6" s="27"/>
      <c r="AL6" s="27"/>
      <c r="AM6" s="27"/>
      <c r="AN6" s="27"/>
      <c r="AO6" s="27"/>
      <c r="AP6" s="27"/>
      <c r="AQ6" s="27"/>
      <c r="AR6" s="27"/>
      <c r="AS6" s="27"/>
      <c r="AT6" s="27"/>
      <c r="AU6" s="27"/>
      <c r="AV6" s="27"/>
      <c r="AW6" s="27"/>
      <c r="AX6" s="27"/>
      <c r="AY6" s="27"/>
      <c r="AZ6" s="27"/>
      <c r="BA6" s="27"/>
      <c r="BB6" s="27"/>
      <c r="BC6" s="27"/>
    </row>
    <row r="7" spans="1:55" s="1" customFormat="1" ht="28.5" customHeight="1" x14ac:dyDescent="0.25">
      <c r="A7" s="191"/>
      <c r="B7" s="86">
        <f>SUM(B5:B6)</f>
        <v>28</v>
      </c>
      <c r="C7" s="86">
        <f t="shared" ref="C7:AD7" si="0">SUM(C5:C6)</f>
        <v>26</v>
      </c>
      <c r="D7" s="86">
        <f t="shared" si="0"/>
        <v>2</v>
      </c>
      <c r="E7" s="86">
        <f t="shared" si="0"/>
        <v>26</v>
      </c>
      <c r="F7" s="86">
        <f t="shared" si="0"/>
        <v>0</v>
      </c>
      <c r="G7" s="86">
        <f t="shared" si="0"/>
        <v>28</v>
      </c>
      <c r="H7" s="86">
        <f t="shared" si="0"/>
        <v>0</v>
      </c>
      <c r="I7" s="86">
        <f t="shared" si="0"/>
        <v>28</v>
      </c>
      <c r="J7" s="86">
        <f t="shared" si="0"/>
        <v>0</v>
      </c>
      <c r="K7" s="86">
        <f t="shared" si="0"/>
        <v>28</v>
      </c>
      <c r="L7" s="86">
        <f t="shared" si="0"/>
        <v>0</v>
      </c>
      <c r="M7" s="86">
        <f t="shared" si="0"/>
        <v>3</v>
      </c>
      <c r="N7" s="86">
        <f t="shared" si="0"/>
        <v>25</v>
      </c>
      <c r="O7" s="86">
        <f t="shared" si="0"/>
        <v>1</v>
      </c>
      <c r="P7" s="86">
        <f t="shared" si="0"/>
        <v>2</v>
      </c>
      <c r="Q7" s="86">
        <f t="shared" si="0"/>
        <v>28</v>
      </c>
      <c r="R7" s="86">
        <f t="shared" si="0"/>
        <v>0</v>
      </c>
      <c r="S7" s="86">
        <f t="shared" si="0"/>
        <v>28</v>
      </c>
      <c r="T7" s="86">
        <f t="shared" si="0"/>
        <v>0</v>
      </c>
      <c r="U7" s="86">
        <f t="shared" si="0"/>
        <v>23</v>
      </c>
      <c r="V7" s="86">
        <f t="shared" si="0"/>
        <v>5</v>
      </c>
      <c r="W7" s="86">
        <f t="shared" si="0"/>
        <v>23</v>
      </c>
      <c r="X7" s="86">
        <f t="shared" si="0"/>
        <v>0</v>
      </c>
      <c r="Y7" s="86">
        <f t="shared" si="0"/>
        <v>28</v>
      </c>
      <c r="Z7" s="86">
        <f t="shared" si="0"/>
        <v>0</v>
      </c>
      <c r="AA7" s="86">
        <f t="shared" si="0"/>
        <v>28</v>
      </c>
      <c r="AB7" s="86">
        <f t="shared" si="0"/>
        <v>0</v>
      </c>
      <c r="AC7" s="86">
        <f t="shared" si="0"/>
        <v>28</v>
      </c>
      <c r="AD7" s="86">
        <f t="shared" si="0"/>
        <v>0</v>
      </c>
      <c r="AE7" s="85"/>
      <c r="AF7" s="27"/>
      <c r="AG7" s="27"/>
      <c r="AH7" s="27"/>
      <c r="AI7" s="27"/>
      <c r="AJ7" s="27"/>
      <c r="AK7" s="27"/>
      <c r="AL7" s="27"/>
      <c r="AM7" s="27"/>
      <c r="AN7" s="27"/>
      <c r="AO7" s="27"/>
      <c r="AP7" s="27"/>
      <c r="AQ7" s="27"/>
      <c r="AR7" s="27"/>
      <c r="AS7" s="27"/>
      <c r="AT7" s="27"/>
      <c r="AU7" s="27"/>
      <c r="AV7" s="27"/>
      <c r="AW7" s="27"/>
      <c r="AX7" s="27"/>
      <c r="AY7" s="27"/>
      <c r="AZ7" s="27"/>
      <c r="BA7" s="27"/>
      <c r="BB7" s="27"/>
      <c r="BC7" s="27"/>
    </row>
    <row r="8" spans="1:55" s="1" customFormat="1" ht="20.25" customHeight="1" x14ac:dyDescent="0.25">
      <c r="A8" s="191" t="s">
        <v>86</v>
      </c>
      <c r="B8" s="70"/>
      <c r="C8" s="71"/>
      <c r="D8" s="71"/>
      <c r="E8" s="72"/>
      <c r="F8" s="72"/>
      <c r="G8" s="73"/>
      <c r="H8" s="73"/>
      <c r="I8" s="74"/>
      <c r="J8" s="74"/>
      <c r="K8" s="75"/>
      <c r="L8" s="75"/>
      <c r="M8" s="76"/>
      <c r="N8" s="76"/>
      <c r="O8" s="77"/>
      <c r="P8" s="77"/>
      <c r="Q8" s="78"/>
      <c r="R8" s="78"/>
      <c r="S8" s="79"/>
      <c r="T8" s="79"/>
      <c r="U8" s="80"/>
      <c r="V8" s="80"/>
      <c r="W8" s="81"/>
      <c r="X8" s="81"/>
      <c r="Y8" s="82"/>
      <c r="Z8" s="82"/>
      <c r="AA8" s="83"/>
      <c r="AB8" s="83"/>
      <c r="AC8" s="84"/>
      <c r="AD8" s="84"/>
      <c r="AE8" s="85"/>
      <c r="AF8" s="27"/>
      <c r="AG8" s="27"/>
      <c r="AH8" s="27"/>
      <c r="AI8" s="27"/>
      <c r="AJ8" s="27"/>
      <c r="AK8" s="27"/>
      <c r="AL8" s="27"/>
      <c r="AM8" s="27"/>
      <c r="AN8" s="27"/>
      <c r="AO8" s="27"/>
      <c r="AP8" s="27"/>
      <c r="AQ8" s="27"/>
      <c r="AR8" s="27"/>
      <c r="AS8" s="27"/>
      <c r="AT8" s="27"/>
      <c r="AU8" s="27"/>
      <c r="AV8" s="27"/>
      <c r="AW8" s="27"/>
      <c r="AX8" s="27"/>
      <c r="AY8" s="27"/>
      <c r="AZ8" s="27"/>
      <c r="BA8" s="27"/>
      <c r="BB8" s="27"/>
      <c r="BC8" s="27"/>
    </row>
    <row r="9" spans="1:55" s="1" customFormat="1" ht="21.75" customHeight="1" x14ac:dyDescent="0.25">
      <c r="A9" s="191"/>
      <c r="B9" s="70">
        <v>25</v>
      </c>
      <c r="C9" s="71">
        <v>25</v>
      </c>
      <c r="D9" s="71">
        <v>0</v>
      </c>
      <c r="E9" s="72">
        <v>25</v>
      </c>
      <c r="F9" s="72">
        <v>0</v>
      </c>
      <c r="G9" s="73">
        <v>21</v>
      </c>
      <c r="H9" s="73">
        <v>4</v>
      </c>
      <c r="I9" s="74">
        <v>21</v>
      </c>
      <c r="J9" s="74">
        <v>0</v>
      </c>
      <c r="K9" s="75">
        <v>24</v>
      </c>
      <c r="L9" s="75">
        <v>1</v>
      </c>
      <c r="M9" s="76">
        <v>1</v>
      </c>
      <c r="N9" s="76">
        <v>24</v>
      </c>
      <c r="O9" s="77">
        <v>0</v>
      </c>
      <c r="P9" s="77">
        <v>1</v>
      </c>
      <c r="Q9" s="78">
        <v>25</v>
      </c>
      <c r="R9" s="78">
        <v>0</v>
      </c>
      <c r="S9" s="79">
        <v>25</v>
      </c>
      <c r="T9" s="79">
        <v>0</v>
      </c>
      <c r="U9" s="80">
        <v>20</v>
      </c>
      <c r="V9" s="80">
        <v>5</v>
      </c>
      <c r="W9" s="81">
        <v>20</v>
      </c>
      <c r="X9" s="81">
        <v>0</v>
      </c>
      <c r="Y9" s="82">
        <v>24</v>
      </c>
      <c r="Z9" s="82">
        <v>1</v>
      </c>
      <c r="AA9" s="83">
        <v>25</v>
      </c>
      <c r="AB9" s="83">
        <v>0</v>
      </c>
      <c r="AC9" s="84">
        <v>24</v>
      </c>
      <c r="AD9" s="84">
        <v>1</v>
      </c>
      <c r="AE9" s="85"/>
      <c r="AF9" s="27"/>
      <c r="AG9" s="27"/>
      <c r="AH9" s="27"/>
      <c r="AI9" s="27"/>
      <c r="AJ9" s="27"/>
      <c r="AK9" s="27"/>
      <c r="AL9" s="27"/>
      <c r="AM9" s="27"/>
      <c r="AN9" s="27"/>
      <c r="AO9" s="27"/>
      <c r="AP9" s="27"/>
      <c r="AQ9" s="27"/>
      <c r="AR9" s="27"/>
      <c r="AS9" s="27"/>
      <c r="AT9" s="27"/>
      <c r="AU9" s="27"/>
      <c r="AV9" s="27"/>
      <c r="AW9" s="27"/>
      <c r="AX9" s="27"/>
      <c r="AY9" s="27"/>
      <c r="AZ9" s="27"/>
      <c r="BA9" s="27"/>
      <c r="BB9" s="27"/>
      <c r="BC9" s="27"/>
    </row>
    <row r="10" spans="1:55" s="1" customFormat="1" ht="28.5" customHeight="1" x14ac:dyDescent="0.25">
      <c r="A10" s="191"/>
      <c r="B10" s="86">
        <f>SUM(B8:B9)</f>
        <v>25</v>
      </c>
      <c r="C10" s="86">
        <f t="shared" ref="C10:AD10" si="1">SUM(C8:C9)</f>
        <v>25</v>
      </c>
      <c r="D10" s="86">
        <f t="shared" si="1"/>
        <v>0</v>
      </c>
      <c r="E10" s="86">
        <f t="shared" si="1"/>
        <v>25</v>
      </c>
      <c r="F10" s="86">
        <f t="shared" si="1"/>
        <v>0</v>
      </c>
      <c r="G10" s="86">
        <f t="shared" si="1"/>
        <v>21</v>
      </c>
      <c r="H10" s="86">
        <f t="shared" si="1"/>
        <v>4</v>
      </c>
      <c r="I10" s="86">
        <f t="shared" si="1"/>
        <v>21</v>
      </c>
      <c r="J10" s="86">
        <f t="shared" si="1"/>
        <v>0</v>
      </c>
      <c r="K10" s="86">
        <f t="shared" si="1"/>
        <v>24</v>
      </c>
      <c r="L10" s="86">
        <f t="shared" si="1"/>
        <v>1</v>
      </c>
      <c r="M10" s="86">
        <f t="shared" si="1"/>
        <v>1</v>
      </c>
      <c r="N10" s="86">
        <f t="shared" si="1"/>
        <v>24</v>
      </c>
      <c r="O10" s="86">
        <f t="shared" si="1"/>
        <v>0</v>
      </c>
      <c r="P10" s="86">
        <f t="shared" si="1"/>
        <v>1</v>
      </c>
      <c r="Q10" s="86">
        <f t="shared" si="1"/>
        <v>25</v>
      </c>
      <c r="R10" s="86">
        <f t="shared" si="1"/>
        <v>0</v>
      </c>
      <c r="S10" s="86">
        <f t="shared" si="1"/>
        <v>25</v>
      </c>
      <c r="T10" s="86">
        <f t="shared" si="1"/>
        <v>0</v>
      </c>
      <c r="U10" s="86">
        <f t="shared" si="1"/>
        <v>20</v>
      </c>
      <c r="V10" s="86">
        <f t="shared" si="1"/>
        <v>5</v>
      </c>
      <c r="W10" s="86">
        <f t="shared" si="1"/>
        <v>20</v>
      </c>
      <c r="X10" s="86">
        <f t="shared" si="1"/>
        <v>0</v>
      </c>
      <c r="Y10" s="86">
        <f t="shared" si="1"/>
        <v>24</v>
      </c>
      <c r="Z10" s="86">
        <f t="shared" si="1"/>
        <v>1</v>
      </c>
      <c r="AA10" s="86">
        <f t="shared" si="1"/>
        <v>25</v>
      </c>
      <c r="AB10" s="86">
        <f t="shared" si="1"/>
        <v>0</v>
      </c>
      <c r="AC10" s="86">
        <f t="shared" si="1"/>
        <v>24</v>
      </c>
      <c r="AD10" s="86">
        <f t="shared" si="1"/>
        <v>1</v>
      </c>
      <c r="AE10" s="85"/>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row>
    <row r="11" spans="1:55" s="1" customFormat="1" ht="22.5" customHeight="1" x14ac:dyDescent="0.25">
      <c r="A11" s="191" t="s">
        <v>87</v>
      </c>
      <c r="B11" s="70"/>
      <c r="C11" s="71"/>
      <c r="D11" s="71"/>
      <c r="E11" s="72"/>
      <c r="F11" s="72"/>
      <c r="G11" s="73"/>
      <c r="H11" s="73"/>
      <c r="I11" s="74"/>
      <c r="J11" s="74"/>
      <c r="K11" s="75"/>
      <c r="L11" s="75"/>
      <c r="M11" s="76"/>
      <c r="N11" s="76"/>
      <c r="O11" s="77"/>
      <c r="P11" s="77"/>
      <c r="Q11" s="78"/>
      <c r="R11" s="78"/>
      <c r="S11" s="79"/>
      <c r="T11" s="79"/>
      <c r="U11" s="80"/>
      <c r="V11" s="80"/>
      <c r="W11" s="81"/>
      <c r="X11" s="81"/>
      <c r="Y11" s="82"/>
      <c r="Z11" s="82"/>
      <c r="AA11" s="83"/>
      <c r="AB11" s="83"/>
      <c r="AC11" s="84"/>
      <c r="AD11" s="84"/>
      <c r="AE11" s="85"/>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row>
    <row r="12" spans="1:55" s="1" customFormat="1" ht="15.75" customHeight="1" x14ac:dyDescent="0.25">
      <c r="A12" s="191"/>
      <c r="B12" s="70">
        <v>55</v>
      </c>
      <c r="C12" s="71">
        <v>49</v>
      </c>
      <c r="D12" s="71">
        <v>6</v>
      </c>
      <c r="E12" s="72">
        <v>48</v>
      </c>
      <c r="F12" s="72">
        <v>1</v>
      </c>
      <c r="G12" s="73">
        <v>40</v>
      </c>
      <c r="H12" s="73">
        <v>15</v>
      </c>
      <c r="I12" s="74">
        <v>38</v>
      </c>
      <c r="J12" s="74">
        <v>2</v>
      </c>
      <c r="K12" s="75">
        <v>52</v>
      </c>
      <c r="L12" s="75">
        <v>3</v>
      </c>
      <c r="M12" s="76">
        <v>4</v>
      </c>
      <c r="N12" s="76">
        <v>51</v>
      </c>
      <c r="O12" s="77">
        <v>4</v>
      </c>
      <c r="P12" s="77">
        <v>0</v>
      </c>
      <c r="Q12" s="78">
        <v>55</v>
      </c>
      <c r="R12" s="78">
        <v>0</v>
      </c>
      <c r="S12" s="79">
        <v>54</v>
      </c>
      <c r="T12" s="79">
        <v>1</v>
      </c>
      <c r="U12" s="80">
        <v>37</v>
      </c>
      <c r="V12" s="80">
        <v>18</v>
      </c>
      <c r="W12" s="81">
        <v>37</v>
      </c>
      <c r="X12" s="81">
        <v>0</v>
      </c>
      <c r="Y12" s="82">
        <v>53</v>
      </c>
      <c r="Z12" s="82">
        <v>2</v>
      </c>
      <c r="AA12" s="83">
        <v>55</v>
      </c>
      <c r="AB12" s="83">
        <v>0</v>
      </c>
      <c r="AC12" s="84">
        <v>55</v>
      </c>
      <c r="AD12" s="84">
        <v>0</v>
      </c>
      <c r="AE12" s="92" t="s">
        <v>209</v>
      </c>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row>
    <row r="13" spans="1:55" s="1" customFormat="1" ht="25.5" customHeight="1" x14ac:dyDescent="0.25">
      <c r="A13" s="191"/>
      <c r="B13" s="86">
        <f>SUM(B11:B12)</f>
        <v>55</v>
      </c>
      <c r="C13" s="86">
        <f t="shared" ref="C13:AD13" si="2">SUM(C11:C12)</f>
        <v>49</v>
      </c>
      <c r="D13" s="86">
        <f t="shared" si="2"/>
        <v>6</v>
      </c>
      <c r="E13" s="86">
        <f t="shared" si="2"/>
        <v>48</v>
      </c>
      <c r="F13" s="86">
        <f t="shared" si="2"/>
        <v>1</v>
      </c>
      <c r="G13" s="86">
        <f t="shared" si="2"/>
        <v>40</v>
      </c>
      <c r="H13" s="86">
        <f t="shared" si="2"/>
        <v>15</v>
      </c>
      <c r="I13" s="86">
        <f t="shared" si="2"/>
        <v>38</v>
      </c>
      <c r="J13" s="86">
        <f t="shared" si="2"/>
        <v>2</v>
      </c>
      <c r="K13" s="86">
        <f t="shared" si="2"/>
        <v>52</v>
      </c>
      <c r="L13" s="86">
        <f t="shared" si="2"/>
        <v>3</v>
      </c>
      <c r="M13" s="86">
        <f t="shared" si="2"/>
        <v>4</v>
      </c>
      <c r="N13" s="86">
        <f t="shared" si="2"/>
        <v>51</v>
      </c>
      <c r="O13" s="86">
        <f t="shared" si="2"/>
        <v>4</v>
      </c>
      <c r="P13" s="86">
        <f t="shared" si="2"/>
        <v>0</v>
      </c>
      <c r="Q13" s="86">
        <f t="shared" si="2"/>
        <v>55</v>
      </c>
      <c r="R13" s="86">
        <f t="shared" si="2"/>
        <v>0</v>
      </c>
      <c r="S13" s="86">
        <f t="shared" si="2"/>
        <v>54</v>
      </c>
      <c r="T13" s="86">
        <f t="shared" si="2"/>
        <v>1</v>
      </c>
      <c r="U13" s="86">
        <f t="shared" si="2"/>
        <v>37</v>
      </c>
      <c r="V13" s="86">
        <f t="shared" si="2"/>
        <v>18</v>
      </c>
      <c r="W13" s="86">
        <f t="shared" si="2"/>
        <v>37</v>
      </c>
      <c r="X13" s="86">
        <f t="shared" si="2"/>
        <v>0</v>
      </c>
      <c r="Y13" s="86">
        <f t="shared" si="2"/>
        <v>53</v>
      </c>
      <c r="Z13" s="86">
        <f t="shared" si="2"/>
        <v>2</v>
      </c>
      <c r="AA13" s="86">
        <f t="shared" si="2"/>
        <v>55</v>
      </c>
      <c r="AB13" s="86">
        <f t="shared" si="2"/>
        <v>0</v>
      </c>
      <c r="AC13" s="86">
        <f t="shared" si="2"/>
        <v>55</v>
      </c>
      <c r="AD13" s="86">
        <f t="shared" si="2"/>
        <v>0</v>
      </c>
      <c r="AE13" s="85"/>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row>
    <row r="14" spans="1:55" s="1" customFormat="1" ht="21" customHeight="1" x14ac:dyDescent="0.25">
      <c r="A14" s="191" t="s">
        <v>88</v>
      </c>
      <c r="B14" s="70"/>
      <c r="C14" s="71"/>
      <c r="D14" s="71"/>
      <c r="E14" s="72"/>
      <c r="F14" s="72"/>
      <c r="G14" s="73"/>
      <c r="H14" s="73"/>
      <c r="I14" s="74"/>
      <c r="J14" s="74"/>
      <c r="K14" s="75"/>
      <c r="L14" s="75"/>
      <c r="M14" s="76"/>
      <c r="N14" s="76"/>
      <c r="O14" s="77"/>
      <c r="P14" s="77"/>
      <c r="Q14" s="78"/>
      <c r="R14" s="78"/>
      <c r="S14" s="79"/>
      <c r="T14" s="79"/>
      <c r="U14" s="80"/>
      <c r="V14" s="80"/>
      <c r="W14" s="81"/>
      <c r="X14" s="81"/>
      <c r="Y14" s="82"/>
      <c r="Z14" s="82"/>
      <c r="AA14" s="83"/>
      <c r="AB14" s="83"/>
      <c r="AC14" s="84"/>
      <c r="AD14" s="84"/>
      <c r="AE14" s="85"/>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row>
    <row r="15" spans="1:55" s="1" customFormat="1" ht="23.25" customHeight="1" x14ac:dyDescent="0.25">
      <c r="A15" s="191"/>
      <c r="B15" s="70">
        <v>62</v>
      </c>
      <c r="C15" s="71">
        <v>61</v>
      </c>
      <c r="D15" s="71">
        <v>1</v>
      </c>
      <c r="E15" s="72">
        <v>60</v>
      </c>
      <c r="F15" s="72">
        <v>1</v>
      </c>
      <c r="G15" s="73">
        <v>53</v>
      </c>
      <c r="H15" s="73">
        <v>9</v>
      </c>
      <c r="I15" s="74">
        <v>52</v>
      </c>
      <c r="J15" s="74">
        <v>1</v>
      </c>
      <c r="K15" s="75">
        <v>61</v>
      </c>
      <c r="L15" s="75">
        <v>1</v>
      </c>
      <c r="M15" s="76">
        <v>3</v>
      </c>
      <c r="N15" s="76">
        <v>59</v>
      </c>
      <c r="O15" s="77">
        <v>3</v>
      </c>
      <c r="P15" s="77">
        <v>0</v>
      </c>
      <c r="Q15" s="78">
        <v>61</v>
      </c>
      <c r="R15" s="78">
        <v>1</v>
      </c>
      <c r="S15" s="79">
        <v>61</v>
      </c>
      <c r="T15" s="79">
        <v>1</v>
      </c>
      <c r="U15" s="80">
        <v>52</v>
      </c>
      <c r="V15" s="80">
        <v>10</v>
      </c>
      <c r="W15" s="81">
        <v>51</v>
      </c>
      <c r="X15" s="81">
        <v>1</v>
      </c>
      <c r="Y15" s="82">
        <v>62</v>
      </c>
      <c r="Z15" s="82">
        <v>0</v>
      </c>
      <c r="AA15" s="83">
        <v>62</v>
      </c>
      <c r="AB15" s="83">
        <v>0</v>
      </c>
      <c r="AC15" s="84">
        <v>62</v>
      </c>
      <c r="AD15" s="84">
        <v>0</v>
      </c>
      <c r="AE15" s="92" t="s">
        <v>210</v>
      </c>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row>
    <row r="16" spans="1:55" s="1" customFormat="1" ht="15.75" customHeight="1" x14ac:dyDescent="0.25">
      <c r="A16" s="191"/>
      <c r="B16" s="86">
        <f>SUM(B14:B15)</f>
        <v>62</v>
      </c>
      <c r="C16" s="86">
        <f t="shared" ref="C16:AD16" si="3">SUM(C14:C15)</f>
        <v>61</v>
      </c>
      <c r="D16" s="86">
        <f t="shared" si="3"/>
        <v>1</v>
      </c>
      <c r="E16" s="86">
        <f t="shared" si="3"/>
        <v>60</v>
      </c>
      <c r="F16" s="86">
        <f t="shared" si="3"/>
        <v>1</v>
      </c>
      <c r="G16" s="86">
        <f t="shared" si="3"/>
        <v>53</v>
      </c>
      <c r="H16" s="86">
        <f t="shared" si="3"/>
        <v>9</v>
      </c>
      <c r="I16" s="86">
        <f t="shared" si="3"/>
        <v>52</v>
      </c>
      <c r="J16" s="86">
        <f t="shared" si="3"/>
        <v>1</v>
      </c>
      <c r="K16" s="86">
        <f t="shared" si="3"/>
        <v>61</v>
      </c>
      <c r="L16" s="86">
        <f t="shared" si="3"/>
        <v>1</v>
      </c>
      <c r="M16" s="86">
        <f t="shared" si="3"/>
        <v>3</v>
      </c>
      <c r="N16" s="86">
        <f t="shared" si="3"/>
        <v>59</v>
      </c>
      <c r="O16" s="86">
        <f t="shared" si="3"/>
        <v>3</v>
      </c>
      <c r="P16" s="86">
        <f t="shared" si="3"/>
        <v>0</v>
      </c>
      <c r="Q16" s="86">
        <f t="shared" si="3"/>
        <v>61</v>
      </c>
      <c r="R16" s="86">
        <f t="shared" si="3"/>
        <v>1</v>
      </c>
      <c r="S16" s="86">
        <f t="shared" si="3"/>
        <v>61</v>
      </c>
      <c r="T16" s="86">
        <f t="shared" si="3"/>
        <v>1</v>
      </c>
      <c r="U16" s="86">
        <f t="shared" si="3"/>
        <v>52</v>
      </c>
      <c r="V16" s="86">
        <f t="shared" si="3"/>
        <v>10</v>
      </c>
      <c r="W16" s="86">
        <f t="shared" si="3"/>
        <v>51</v>
      </c>
      <c r="X16" s="86">
        <f t="shared" si="3"/>
        <v>1</v>
      </c>
      <c r="Y16" s="86">
        <f t="shared" si="3"/>
        <v>62</v>
      </c>
      <c r="Z16" s="86">
        <f t="shared" si="3"/>
        <v>0</v>
      </c>
      <c r="AA16" s="86">
        <f t="shared" si="3"/>
        <v>62</v>
      </c>
      <c r="AB16" s="86">
        <f t="shared" si="3"/>
        <v>0</v>
      </c>
      <c r="AC16" s="86">
        <f t="shared" si="3"/>
        <v>62</v>
      </c>
      <c r="AD16" s="86">
        <f t="shared" si="3"/>
        <v>0</v>
      </c>
      <c r="AE16" s="85"/>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row>
    <row r="17" spans="1:31" s="27" customFormat="1" ht="20.25" customHeight="1" x14ac:dyDescent="0.25">
      <c r="A17" s="191" t="s">
        <v>89</v>
      </c>
      <c r="B17" s="70"/>
      <c r="C17" s="71"/>
      <c r="D17" s="71"/>
      <c r="E17" s="72"/>
      <c r="F17" s="72"/>
      <c r="G17" s="73"/>
      <c r="H17" s="73"/>
      <c r="I17" s="74"/>
      <c r="J17" s="74"/>
      <c r="K17" s="75"/>
      <c r="L17" s="75"/>
      <c r="M17" s="76"/>
      <c r="N17" s="76"/>
      <c r="O17" s="77"/>
      <c r="P17" s="77"/>
      <c r="Q17" s="78"/>
      <c r="R17" s="78"/>
      <c r="S17" s="79"/>
      <c r="T17" s="79"/>
      <c r="U17" s="80"/>
      <c r="V17" s="80"/>
      <c r="W17" s="81"/>
      <c r="X17" s="81"/>
      <c r="Y17" s="82"/>
      <c r="Z17" s="82"/>
      <c r="AA17" s="83"/>
      <c r="AB17" s="83"/>
      <c r="AC17" s="84"/>
      <c r="AD17" s="84"/>
      <c r="AE17" s="85"/>
    </row>
    <row r="18" spans="1:31" s="27" customFormat="1" ht="24" customHeight="1" x14ac:dyDescent="0.25">
      <c r="A18" s="191"/>
      <c r="B18" s="70">
        <v>59</v>
      </c>
      <c r="C18" s="71">
        <v>59</v>
      </c>
      <c r="D18" s="71">
        <v>0</v>
      </c>
      <c r="E18" s="72">
        <v>58</v>
      </c>
      <c r="F18" s="72">
        <v>1</v>
      </c>
      <c r="G18" s="73">
        <v>56</v>
      </c>
      <c r="H18" s="73">
        <v>3</v>
      </c>
      <c r="I18" s="74">
        <v>56</v>
      </c>
      <c r="J18" s="74">
        <v>0</v>
      </c>
      <c r="K18" s="75">
        <v>59</v>
      </c>
      <c r="L18" s="75">
        <v>0</v>
      </c>
      <c r="M18" s="76">
        <v>2</v>
      </c>
      <c r="N18" s="76">
        <v>57</v>
      </c>
      <c r="O18" s="77">
        <v>2</v>
      </c>
      <c r="P18" s="77">
        <v>0</v>
      </c>
      <c r="Q18" s="78">
        <v>59</v>
      </c>
      <c r="R18" s="78">
        <v>0</v>
      </c>
      <c r="S18" s="79">
        <v>59</v>
      </c>
      <c r="T18" s="79">
        <v>0</v>
      </c>
      <c r="U18" s="80">
        <v>55</v>
      </c>
      <c r="V18" s="80">
        <v>4</v>
      </c>
      <c r="W18" s="81">
        <v>55</v>
      </c>
      <c r="X18" s="81">
        <v>0</v>
      </c>
      <c r="Y18" s="82">
        <v>58</v>
      </c>
      <c r="Z18" s="82">
        <v>1</v>
      </c>
      <c r="AA18" s="83">
        <v>59</v>
      </c>
      <c r="AB18" s="83">
        <v>0</v>
      </c>
      <c r="AC18" s="84">
        <v>58</v>
      </c>
      <c r="AD18" s="84">
        <v>1</v>
      </c>
      <c r="AE18" s="85" t="s">
        <v>211</v>
      </c>
    </row>
    <row r="19" spans="1:31" s="27" customFormat="1" ht="15.75" customHeight="1" x14ac:dyDescent="0.25">
      <c r="A19" s="191"/>
      <c r="B19" s="86">
        <f>SUM(B17:B18)</f>
        <v>59</v>
      </c>
      <c r="C19" s="86">
        <f t="shared" ref="C19:AD19" si="4">SUM(C17:C18)</f>
        <v>59</v>
      </c>
      <c r="D19" s="86">
        <f t="shared" si="4"/>
        <v>0</v>
      </c>
      <c r="E19" s="86">
        <f t="shared" si="4"/>
        <v>58</v>
      </c>
      <c r="F19" s="86">
        <f t="shared" si="4"/>
        <v>1</v>
      </c>
      <c r="G19" s="86">
        <f t="shared" si="4"/>
        <v>56</v>
      </c>
      <c r="H19" s="86">
        <f t="shared" si="4"/>
        <v>3</v>
      </c>
      <c r="I19" s="86">
        <f t="shared" si="4"/>
        <v>56</v>
      </c>
      <c r="J19" s="86">
        <f t="shared" si="4"/>
        <v>0</v>
      </c>
      <c r="K19" s="86">
        <f t="shared" si="4"/>
        <v>59</v>
      </c>
      <c r="L19" s="86">
        <f t="shared" si="4"/>
        <v>0</v>
      </c>
      <c r="M19" s="86">
        <f t="shared" si="4"/>
        <v>2</v>
      </c>
      <c r="N19" s="86">
        <f t="shared" si="4"/>
        <v>57</v>
      </c>
      <c r="O19" s="86">
        <f t="shared" si="4"/>
        <v>2</v>
      </c>
      <c r="P19" s="86">
        <f t="shared" si="4"/>
        <v>0</v>
      </c>
      <c r="Q19" s="86">
        <f t="shared" si="4"/>
        <v>59</v>
      </c>
      <c r="R19" s="86">
        <f t="shared" si="4"/>
        <v>0</v>
      </c>
      <c r="S19" s="86">
        <f t="shared" si="4"/>
        <v>59</v>
      </c>
      <c r="T19" s="86">
        <f t="shared" si="4"/>
        <v>0</v>
      </c>
      <c r="U19" s="86">
        <f t="shared" si="4"/>
        <v>55</v>
      </c>
      <c r="V19" s="86">
        <f t="shared" si="4"/>
        <v>4</v>
      </c>
      <c r="W19" s="86">
        <f t="shared" si="4"/>
        <v>55</v>
      </c>
      <c r="X19" s="86">
        <f t="shared" si="4"/>
        <v>0</v>
      </c>
      <c r="Y19" s="86">
        <f t="shared" si="4"/>
        <v>58</v>
      </c>
      <c r="Z19" s="86">
        <f t="shared" si="4"/>
        <v>1</v>
      </c>
      <c r="AA19" s="86">
        <f t="shared" si="4"/>
        <v>59</v>
      </c>
      <c r="AB19" s="86">
        <f t="shared" si="4"/>
        <v>0</v>
      </c>
      <c r="AC19" s="86">
        <f t="shared" si="4"/>
        <v>58</v>
      </c>
      <c r="AD19" s="86">
        <f t="shared" si="4"/>
        <v>1</v>
      </c>
      <c r="AE19" s="85"/>
    </row>
    <row r="20" spans="1:31" s="27" customFormat="1" ht="14.25" customHeight="1" x14ac:dyDescent="0.25">
      <c r="A20" s="191" t="s">
        <v>90</v>
      </c>
      <c r="B20" s="70"/>
      <c r="C20" s="71"/>
      <c r="D20" s="71"/>
      <c r="E20" s="72"/>
      <c r="F20" s="72"/>
      <c r="G20" s="73"/>
      <c r="H20" s="73"/>
      <c r="I20" s="74"/>
      <c r="J20" s="74"/>
      <c r="K20" s="75"/>
      <c r="L20" s="75"/>
      <c r="M20" s="76"/>
      <c r="N20" s="76"/>
      <c r="O20" s="77"/>
      <c r="P20" s="77"/>
      <c r="Q20" s="78"/>
      <c r="R20" s="78"/>
      <c r="S20" s="79"/>
      <c r="T20" s="79"/>
      <c r="U20" s="80"/>
      <c r="V20" s="80"/>
      <c r="W20" s="81"/>
      <c r="X20" s="81"/>
      <c r="Y20" s="82"/>
      <c r="Z20" s="82"/>
      <c r="AA20" s="83"/>
      <c r="AB20" s="83"/>
      <c r="AC20" s="84"/>
      <c r="AD20" s="84"/>
      <c r="AE20" s="85"/>
    </row>
    <row r="21" spans="1:31" s="27" customFormat="1" ht="21.75" customHeight="1" x14ac:dyDescent="0.25">
      <c r="A21" s="191"/>
      <c r="B21" s="70">
        <v>43</v>
      </c>
      <c r="C21" s="71">
        <v>42</v>
      </c>
      <c r="D21" s="71">
        <v>1</v>
      </c>
      <c r="E21" s="72">
        <v>42</v>
      </c>
      <c r="F21" s="72">
        <v>0</v>
      </c>
      <c r="G21" s="73">
        <v>40</v>
      </c>
      <c r="H21" s="73">
        <v>3</v>
      </c>
      <c r="I21" s="74">
        <v>40</v>
      </c>
      <c r="J21" s="74">
        <v>0</v>
      </c>
      <c r="K21" s="75">
        <v>42</v>
      </c>
      <c r="L21" s="75">
        <v>1</v>
      </c>
      <c r="M21" s="76">
        <v>4</v>
      </c>
      <c r="N21" s="76">
        <v>39</v>
      </c>
      <c r="O21" s="77">
        <v>4</v>
      </c>
      <c r="P21" s="77">
        <v>0</v>
      </c>
      <c r="Q21" s="78">
        <v>43</v>
      </c>
      <c r="R21" s="78">
        <v>0</v>
      </c>
      <c r="S21" s="79">
        <v>43</v>
      </c>
      <c r="T21" s="79">
        <v>0</v>
      </c>
      <c r="U21" s="80">
        <v>30</v>
      </c>
      <c r="V21" s="80">
        <v>13</v>
      </c>
      <c r="W21" s="81">
        <v>30</v>
      </c>
      <c r="X21" s="81">
        <v>0</v>
      </c>
      <c r="Y21" s="82">
        <v>43</v>
      </c>
      <c r="Z21" s="82">
        <v>0</v>
      </c>
      <c r="AA21" s="83">
        <v>43</v>
      </c>
      <c r="AB21" s="83">
        <v>0</v>
      </c>
      <c r="AC21" s="84">
        <v>43</v>
      </c>
      <c r="AD21" s="84">
        <v>0</v>
      </c>
      <c r="AE21" s="85"/>
    </row>
    <row r="22" spans="1:31" s="27" customFormat="1" ht="15.75" customHeight="1" x14ac:dyDescent="0.25">
      <c r="A22" s="191"/>
      <c r="B22" s="86">
        <f>SUM(B20:B21)</f>
        <v>43</v>
      </c>
      <c r="C22" s="86">
        <f t="shared" ref="C22:I22" si="5">SUM(C20:C21)</f>
        <v>42</v>
      </c>
      <c r="D22" s="86">
        <f t="shared" si="5"/>
        <v>1</v>
      </c>
      <c r="E22" s="86">
        <f t="shared" si="5"/>
        <v>42</v>
      </c>
      <c r="F22" s="86">
        <f t="shared" si="5"/>
        <v>0</v>
      </c>
      <c r="G22" s="86">
        <f t="shared" si="5"/>
        <v>40</v>
      </c>
      <c r="H22" s="86">
        <f t="shared" si="5"/>
        <v>3</v>
      </c>
      <c r="I22" s="86">
        <f t="shared" si="5"/>
        <v>40</v>
      </c>
      <c r="J22" s="86">
        <f>SUM(J20:J21)</f>
        <v>0</v>
      </c>
      <c r="K22" s="86">
        <f t="shared" ref="K22:AD22" si="6">SUM(K20:K21)</f>
        <v>42</v>
      </c>
      <c r="L22" s="86">
        <f t="shared" si="6"/>
        <v>1</v>
      </c>
      <c r="M22" s="86">
        <f t="shared" si="6"/>
        <v>4</v>
      </c>
      <c r="N22" s="86">
        <f t="shared" si="6"/>
        <v>39</v>
      </c>
      <c r="O22" s="86">
        <f t="shared" si="6"/>
        <v>4</v>
      </c>
      <c r="P22" s="86">
        <f t="shared" si="6"/>
        <v>0</v>
      </c>
      <c r="Q22" s="86">
        <f t="shared" si="6"/>
        <v>43</v>
      </c>
      <c r="R22" s="86">
        <f t="shared" si="6"/>
        <v>0</v>
      </c>
      <c r="S22" s="86">
        <f t="shared" si="6"/>
        <v>43</v>
      </c>
      <c r="T22" s="86">
        <f t="shared" si="6"/>
        <v>0</v>
      </c>
      <c r="U22" s="86">
        <f t="shared" si="6"/>
        <v>30</v>
      </c>
      <c r="V22" s="86">
        <f t="shared" si="6"/>
        <v>13</v>
      </c>
      <c r="W22" s="86">
        <f t="shared" si="6"/>
        <v>30</v>
      </c>
      <c r="X22" s="86">
        <f t="shared" si="6"/>
        <v>0</v>
      </c>
      <c r="Y22" s="86">
        <f t="shared" si="6"/>
        <v>43</v>
      </c>
      <c r="Z22" s="86">
        <f t="shared" si="6"/>
        <v>0</v>
      </c>
      <c r="AA22" s="86">
        <f t="shared" si="6"/>
        <v>43</v>
      </c>
      <c r="AB22" s="86">
        <f t="shared" si="6"/>
        <v>0</v>
      </c>
      <c r="AC22" s="86">
        <f t="shared" si="6"/>
        <v>43</v>
      </c>
      <c r="AD22" s="86">
        <f t="shared" si="6"/>
        <v>0</v>
      </c>
      <c r="AE22" s="85"/>
    </row>
    <row r="23" spans="1:31" s="27" customFormat="1" ht="18" customHeight="1" x14ac:dyDescent="0.25">
      <c r="A23" s="191" t="s">
        <v>91</v>
      </c>
      <c r="B23" s="70"/>
      <c r="C23" s="71"/>
      <c r="D23" s="71"/>
      <c r="E23" s="72"/>
      <c r="F23" s="72"/>
      <c r="G23" s="73"/>
      <c r="H23" s="73"/>
      <c r="I23" s="74"/>
      <c r="J23" s="74"/>
      <c r="K23" s="75"/>
      <c r="L23" s="75"/>
      <c r="M23" s="76"/>
      <c r="N23" s="76"/>
      <c r="O23" s="77"/>
      <c r="P23" s="77"/>
      <c r="Q23" s="78"/>
      <c r="R23" s="78"/>
      <c r="S23" s="79"/>
      <c r="T23" s="79"/>
      <c r="U23" s="80"/>
      <c r="V23" s="80"/>
      <c r="W23" s="81"/>
      <c r="X23" s="81"/>
      <c r="Y23" s="82"/>
      <c r="Z23" s="82"/>
      <c r="AA23" s="83"/>
      <c r="AB23" s="83"/>
      <c r="AC23" s="84"/>
      <c r="AD23" s="84"/>
      <c r="AE23" s="85"/>
    </row>
    <row r="24" spans="1:31" s="27" customFormat="1" ht="22.5" customHeight="1" x14ac:dyDescent="0.25">
      <c r="A24" s="191"/>
      <c r="B24" s="70">
        <v>48</v>
      </c>
      <c r="C24" s="71">
        <v>47</v>
      </c>
      <c r="D24" s="71">
        <v>1</v>
      </c>
      <c r="E24" s="72">
        <v>47</v>
      </c>
      <c r="F24" s="72">
        <v>0</v>
      </c>
      <c r="G24" s="73">
        <v>46</v>
      </c>
      <c r="H24" s="73">
        <v>2</v>
      </c>
      <c r="I24" s="74">
        <v>46</v>
      </c>
      <c r="J24" s="74">
        <v>0</v>
      </c>
      <c r="K24" s="75">
        <v>48</v>
      </c>
      <c r="L24" s="75">
        <v>0</v>
      </c>
      <c r="M24" s="76">
        <v>7</v>
      </c>
      <c r="N24" s="76">
        <v>41</v>
      </c>
      <c r="O24" s="77">
        <v>6</v>
      </c>
      <c r="P24" s="77">
        <v>1</v>
      </c>
      <c r="Q24" s="78">
        <v>48</v>
      </c>
      <c r="R24" s="78">
        <v>0</v>
      </c>
      <c r="S24" s="79">
        <v>48</v>
      </c>
      <c r="T24" s="79">
        <v>0</v>
      </c>
      <c r="U24" s="80">
        <v>42</v>
      </c>
      <c r="V24" s="80">
        <v>6</v>
      </c>
      <c r="W24" s="81">
        <v>42</v>
      </c>
      <c r="X24" s="81">
        <v>0</v>
      </c>
      <c r="Y24" s="82">
        <v>48</v>
      </c>
      <c r="Z24" s="82">
        <v>0</v>
      </c>
      <c r="AA24" s="83">
        <v>47</v>
      </c>
      <c r="AB24" s="83">
        <v>1</v>
      </c>
      <c r="AC24" s="84">
        <v>47</v>
      </c>
      <c r="AD24" s="84">
        <v>1</v>
      </c>
      <c r="AE24" s="85" t="s">
        <v>210</v>
      </c>
    </row>
    <row r="25" spans="1:31" s="27" customFormat="1" ht="15.75" customHeight="1" x14ac:dyDescent="0.25">
      <c r="A25" s="191"/>
      <c r="B25" s="86">
        <f>SUM(B23:B24)</f>
        <v>48</v>
      </c>
      <c r="C25" s="86">
        <f t="shared" ref="C25:AD25" si="7">SUM(C23:C24)</f>
        <v>47</v>
      </c>
      <c r="D25" s="86">
        <f t="shared" si="7"/>
        <v>1</v>
      </c>
      <c r="E25" s="86">
        <f t="shared" si="7"/>
        <v>47</v>
      </c>
      <c r="F25" s="86">
        <f t="shared" si="7"/>
        <v>0</v>
      </c>
      <c r="G25" s="86">
        <f t="shared" si="7"/>
        <v>46</v>
      </c>
      <c r="H25" s="86">
        <f t="shared" si="7"/>
        <v>2</v>
      </c>
      <c r="I25" s="86">
        <f t="shared" si="7"/>
        <v>46</v>
      </c>
      <c r="J25" s="86">
        <f t="shared" si="7"/>
        <v>0</v>
      </c>
      <c r="K25" s="86">
        <f t="shared" si="7"/>
        <v>48</v>
      </c>
      <c r="L25" s="86">
        <f t="shared" si="7"/>
        <v>0</v>
      </c>
      <c r="M25" s="86">
        <f t="shared" si="7"/>
        <v>7</v>
      </c>
      <c r="N25" s="86">
        <f t="shared" si="7"/>
        <v>41</v>
      </c>
      <c r="O25" s="86">
        <f t="shared" si="7"/>
        <v>6</v>
      </c>
      <c r="P25" s="86">
        <f t="shared" si="7"/>
        <v>1</v>
      </c>
      <c r="Q25" s="86">
        <f t="shared" si="7"/>
        <v>48</v>
      </c>
      <c r="R25" s="86">
        <f t="shared" si="7"/>
        <v>0</v>
      </c>
      <c r="S25" s="86">
        <f t="shared" si="7"/>
        <v>48</v>
      </c>
      <c r="T25" s="86">
        <f t="shared" si="7"/>
        <v>0</v>
      </c>
      <c r="U25" s="86">
        <f t="shared" si="7"/>
        <v>42</v>
      </c>
      <c r="V25" s="86">
        <f t="shared" si="7"/>
        <v>6</v>
      </c>
      <c r="W25" s="86">
        <f t="shared" si="7"/>
        <v>42</v>
      </c>
      <c r="X25" s="86">
        <f t="shared" si="7"/>
        <v>0</v>
      </c>
      <c r="Y25" s="86">
        <f t="shared" si="7"/>
        <v>48</v>
      </c>
      <c r="Z25" s="86">
        <f t="shared" si="7"/>
        <v>0</v>
      </c>
      <c r="AA25" s="86">
        <f t="shared" si="7"/>
        <v>47</v>
      </c>
      <c r="AB25" s="86">
        <f t="shared" si="7"/>
        <v>1</v>
      </c>
      <c r="AC25" s="86">
        <f t="shared" si="7"/>
        <v>47</v>
      </c>
      <c r="AD25" s="86">
        <f t="shared" si="7"/>
        <v>1</v>
      </c>
      <c r="AE25" s="85"/>
    </row>
    <row r="26" spans="1:31" s="27" customFormat="1" ht="18.75" customHeight="1" x14ac:dyDescent="0.25">
      <c r="A26" s="191" t="s">
        <v>206</v>
      </c>
      <c r="B26" s="70"/>
      <c r="C26" s="71"/>
      <c r="D26" s="71"/>
      <c r="E26" s="72"/>
      <c r="F26" s="72"/>
      <c r="G26" s="73"/>
      <c r="H26" s="73"/>
      <c r="I26" s="74"/>
      <c r="J26" s="74"/>
      <c r="K26" s="75"/>
      <c r="L26" s="75"/>
      <c r="M26" s="76"/>
      <c r="N26" s="76"/>
      <c r="O26" s="77"/>
      <c r="P26" s="77"/>
      <c r="Q26" s="78"/>
      <c r="R26" s="78"/>
      <c r="S26" s="79"/>
      <c r="T26" s="79"/>
      <c r="U26" s="80"/>
      <c r="V26" s="80"/>
      <c r="W26" s="81"/>
      <c r="X26" s="81"/>
      <c r="Y26" s="82"/>
      <c r="Z26" s="82"/>
      <c r="AA26" s="83"/>
      <c r="AB26" s="83"/>
      <c r="AC26" s="84"/>
      <c r="AD26" s="84"/>
      <c r="AE26" s="85"/>
    </row>
    <row r="27" spans="1:31" s="27" customFormat="1" ht="15.75" customHeight="1" x14ac:dyDescent="0.25">
      <c r="A27" s="191"/>
      <c r="B27" s="70">
        <v>11</v>
      </c>
      <c r="C27" s="71">
        <v>11</v>
      </c>
      <c r="D27" s="71">
        <v>0</v>
      </c>
      <c r="E27" s="72">
        <v>11</v>
      </c>
      <c r="F27" s="72">
        <v>0</v>
      </c>
      <c r="G27" s="73">
        <v>10</v>
      </c>
      <c r="H27" s="73">
        <v>1</v>
      </c>
      <c r="I27" s="74">
        <v>10</v>
      </c>
      <c r="J27" s="74">
        <v>0</v>
      </c>
      <c r="K27" s="75">
        <v>11</v>
      </c>
      <c r="L27" s="75">
        <v>0</v>
      </c>
      <c r="M27" s="76">
        <v>3</v>
      </c>
      <c r="N27" s="76">
        <v>8</v>
      </c>
      <c r="O27" s="77">
        <v>2</v>
      </c>
      <c r="P27" s="77">
        <v>1</v>
      </c>
      <c r="Q27" s="78">
        <v>11</v>
      </c>
      <c r="R27" s="78">
        <v>0</v>
      </c>
      <c r="S27" s="79">
        <v>11</v>
      </c>
      <c r="T27" s="79">
        <v>0</v>
      </c>
      <c r="U27" s="80">
        <v>11</v>
      </c>
      <c r="V27" s="80">
        <v>0</v>
      </c>
      <c r="W27" s="81">
        <v>11</v>
      </c>
      <c r="X27" s="81">
        <v>0</v>
      </c>
      <c r="Y27" s="82">
        <v>10</v>
      </c>
      <c r="Z27" s="82">
        <v>1</v>
      </c>
      <c r="AA27" s="83">
        <v>11</v>
      </c>
      <c r="AB27" s="83">
        <v>0</v>
      </c>
      <c r="AC27" s="84">
        <v>11</v>
      </c>
      <c r="AD27" s="84">
        <v>0</v>
      </c>
      <c r="AE27" s="85" t="s">
        <v>205</v>
      </c>
    </row>
    <row r="28" spans="1:31" s="27" customFormat="1" ht="15.75" customHeight="1" x14ac:dyDescent="0.25">
      <c r="A28" s="191"/>
      <c r="B28" s="86">
        <f>SUM(B26:B27)</f>
        <v>11</v>
      </c>
      <c r="C28" s="86">
        <f t="shared" ref="C28:AD28" si="8">SUM(C26:C27)</f>
        <v>11</v>
      </c>
      <c r="D28" s="86">
        <f t="shared" si="8"/>
        <v>0</v>
      </c>
      <c r="E28" s="86">
        <f t="shared" si="8"/>
        <v>11</v>
      </c>
      <c r="F28" s="86">
        <f t="shared" si="8"/>
        <v>0</v>
      </c>
      <c r="G28" s="86">
        <f t="shared" si="8"/>
        <v>10</v>
      </c>
      <c r="H28" s="86">
        <f t="shared" si="8"/>
        <v>1</v>
      </c>
      <c r="I28" s="86">
        <f t="shared" si="8"/>
        <v>10</v>
      </c>
      <c r="J28" s="86">
        <f t="shared" si="8"/>
        <v>0</v>
      </c>
      <c r="K28" s="86">
        <f t="shared" si="8"/>
        <v>11</v>
      </c>
      <c r="L28" s="86">
        <f t="shared" si="8"/>
        <v>0</v>
      </c>
      <c r="M28" s="86">
        <f t="shared" si="8"/>
        <v>3</v>
      </c>
      <c r="N28" s="86">
        <f t="shared" si="8"/>
        <v>8</v>
      </c>
      <c r="O28" s="86">
        <f t="shared" si="8"/>
        <v>2</v>
      </c>
      <c r="P28" s="86">
        <f t="shared" si="8"/>
        <v>1</v>
      </c>
      <c r="Q28" s="86">
        <f t="shared" si="8"/>
        <v>11</v>
      </c>
      <c r="R28" s="86">
        <f t="shared" si="8"/>
        <v>0</v>
      </c>
      <c r="S28" s="86">
        <f t="shared" si="8"/>
        <v>11</v>
      </c>
      <c r="T28" s="86">
        <f t="shared" si="8"/>
        <v>0</v>
      </c>
      <c r="U28" s="86">
        <f t="shared" si="8"/>
        <v>11</v>
      </c>
      <c r="V28" s="86">
        <f t="shared" si="8"/>
        <v>0</v>
      </c>
      <c r="W28" s="86">
        <f t="shared" si="8"/>
        <v>11</v>
      </c>
      <c r="X28" s="86">
        <f t="shared" si="8"/>
        <v>0</v>
      </c>
      <c r="Y28" s="86">
        <f t="shared" si="8"/>
        <v>10</v>
      </c>
      <c r="Z28" s="86">
        <f t="shared" si="8"/>
        <v>1</v>
      </c>
      <c r="AA28" s="86">
        <f t="shared" si="8"/>
        <v>11</v>
      </c>
      <c r="AB28" s="86">
        <f t="shared" si="8"/>
        <v>0</v>
      </c>
      <c r="AC28" s="86">
        <f t="shared" si="8"/>
        <v>11</v>
      </c>
      <c r="AD28" s="86">
        <f t="shared" si="8"/>
        <v>0</v>
      </c>
      <c r="AE28" s="85"/>
    </row>
    <row r="29" spans="1:31" s="27" customFormat="1" ht="24" customHeight="1" x14ac:dyDescent="0.25">
      <c r="A29" s="191" t="s">
        <v>92</v>
      </c>
      <c r="B29" s="70"/>
      <c r="C29" s="71"/>
      <c r="D29" s="71"/>
      <c r="E29" s="72"/>
      <c r="F29" s="72"/>
      <c r="G29" s="73"/>
      <c r="H29" s="73"/>
      <c r="I29" s="74"/>
      <c r="J29" s="74"/>
      <c r="K29" s="75"/>
      <c r="L29" s="75"/>
      <c r="M29" s="76"/>
      <c r="N29" s="76"/>
      <c r="O29" s="77"/>
      <c r="P29" s="77"/>
      <c r="Q29" s="78"/>
      <c r="R29" s="78"/>
      <c r="S29" s="79"/>
      <c r="T29" s="79"/>
      <c r="U29" s="80"/>
      <c r="V29" s="80"/>
      <c r="W29" s="81"/>
      <c r="X29" s="81"/>
      <c r="Y29" s="82"/>
      <c r="Z29" s="82"/>
      <c r="AA29" s="83"/>
      <c r="AB29" s="83"/>
      <c r="AC29" s="84"/>
      <c r="AD29" s="84"/>
      <c r="AE29" s="85"/>
    </row>
    <row r="30" spans="1:31" s="27" customFormat="1" ht="23.25" customHeight="1" x14ac:dyDescent="0.25">
      <c r="A30" s="191"/>
      <c r="B30" s="70">
        <v>57</v>
      </c>
      <c r="C30" s="71">
        <v>55</v>
      </c>
      <c r="D30" s="71">
        <v>2</v>
      </c>
      <c r="E30" s="72">
        <v>53</v>
      </c>
      <c r="F30" s="72">
        <v>2</v>
      </c>
      <c r="G30" s="73">
        <v>51</v>
      </c>
      <c r="H30" s="73">
        <v>6</v>
      </c>
      <c r="I30" s="74">
        <v>51</v>
      </c>
      <c r="J30" s="74">
        <v>0</v>
      </c>
      <c r="K30" s="75">
        <v>55</v>
      </c>
      <c r="L30" s="75">
        <v>2</v>
      </c>
      <c r="M30" s="76">
        <v>7</v>
      </c>
      <c r="N30" s="76">
        <v>50</v>
      </c>
      <c r="O30" s="77">
        <v>7</v>
      </c>
      <c r="P30" s="77">
        <v>0</v>
      </c>
      <c r="Q30" s="78">
        <v>57</v>
      </c>
      <c r="R30" s="78">
        <v>0</v>
      </c>
      <c r="S30" s="79">
        <v>57</v>
      </c>
      <c r="T30" s="79">
        <v>0</v>
      </c>
      <c r="U30" s="80">
        <v>47</v>
      </c>
      <c r="V30" s="80">
        <v>10</v>
      </c>
      <c r="W30" s="81">
        <v>46</v>
      </c>
      <c r="X30" s="81">
        <v>1</v>
      </c>
      <c r="Y30" s="82">
        <v>54</v>
      </c>
      <c r="Z30" s="82">
        <v>3</v>
      </c>
      <c r="AA30" s="83">
        <v>55</v>
      </c>
      <c r="AB30" s="83">
        <v>2</v>
      </c>
      <c r="AC30" s="84">
        <v>55</v>
      </c>
      <c r="AD30" s="84">
        <v>2</v>
      </c>
      <c r="AE30" s="92" t="s">
        <v>207</v>
      </c>
    </row>
    <row r="31" spans="1:31" s="27" customFormat="1" x14ac:dyDescent="0.25">
      <c r="A31" s="191"/>
      <c r="B31" s="86">
        <f>SUM(B29:B30)</f>
        <v>57</v>
      </c>
      <c r="C31" s="86">
        <f t="shared" ref="C31:AD31" si="9">SUM(C29:C30)</f>
        <v>55</v>
      </c>
      <c r="D31" s="86">
        <f t="shared" si="9"/>
        <v>2</v>
      </c>
      <c r="E31" s="86">
        <f t="shared" si="9"/>
        <v>53</v>
      </c>
      <c r="F31" s="86">
        <f t="shared" si="9"/>
        <v>2</v>
      </c>
      <c r="G31" s="86">
        <f t="shared" si="9"/>
        <v>51</v>
      </c>
      <c r="H31" s="86">
        <f t="shared" si="9"/>
        <v>6</v>
      </c>
      <c r="I31" s="86">
        <f t="shared" si="9"/>
        <v>51</v>
      </c>
      <c r="J31" s="86">
        <f t="shared" si="9"/>
        <v>0</v>
      </c>
      <c r="K31" s="86">
        <f t="shared" si="9"/>
        <v>55</v>
      </c>
      <c r="L31" s="86">
        <f t="shared" si="9"/>
        <v>2</v>
      </c>
      <c r="M31" s="86">
        <f t="shared" si="9"/>
        <v>7</v>
      </c>
      <c r="N31" s="86">
        <f t="shared" si="9"/>
        <v>50</v>
      </c>
      <c r="O31" s="86">
        <f t="shared" si="9"/>
        <v>7</v>
      </c>
      <c r="P31" s="86">
        <f t="shared" si="9"/>
        <v>0</v>
      </c>
      <c r="Q31" s="86">
        <f t="shared" si="9"/>
        <v>57</v>
      </c>
      <c r="R31" s="86">
        <f t="shared" si="9"/>
        <v>0</v>
      </c>
      <c r="S31" s="86">
        <f t="shared" si="9"/>
        <v>57</v>
      </c>
      <c r="T31" s="86">
        <f t="shared" si="9"/>
        <v>0</v>
      </c>
      <c r="U31" s="86">
        <f t="shared" si="9"/>
        <v>47</v>
      </c>
      <c r="V31" s="86">
        <f t="shared" si="9"/>
        <v>10</v>
      </c>
      <c r="W31" s="86">
        <f t="shared" si="9"/>
        <v>46</v>
      </c>
      <c r="X31" s="86">
        <f t="shared" si="9"/>
        <v>1</v>
      </c>
      <c r="Y31" s="86">
        <f t="shared" si="9"/>
        <v>54</v>
      </c>
      <c r="Z31" s="86">
        <f t="shared" si="9"/>
        <v>3</v>
      </c>
      <c r="AA31" s="86">
        <f t="shared" si="9"/>
        <v>55</v>
      </c>
      <c r="AB31" s="86">
        <f t="shared" si="9"/>
        <v>2</v>
      </c>
      <c r="AC31" s="86">
        <f t="shared" si="9"/>
        <v>55</v>
      </c>
      <c r="AD31" s="86">
        <f t="shared" si="9"/>
        <v>2</v>
      </c>
      <c r="AE31" s="85"/>
    </row>
    <row r="32" spans="1:31" s="27" customFormat="1" ht="15.75" customHeight="1" x14ac:dyDescent="0.25">
      <c r="A32" s="191" t="s">
        <v>93</v>
      </c>
      <c r="B32" s="70"/>
      <c r="C32" s="71"/>
      <c r="D32" s="71"/>
      <c r="E32" s="72"/>
      <c r="F32" s="72"/>
      <c r="G32" s="73"/>
      <c r="H32" s="73"/>
      <c r="I32" s="74"/>
      <c r="J32" s="74"/>
      <c r="K32" s="75"/>
      <c r="L32" s="75"/>
      <c r="M32" s="76"/>
      <c r="N32" s="76"/>
      <c r="O32" s="77"/>
      <c r="P32" s="77"/>
      <c r="Q32" s="78"/>
      <c r="R32" s="78"/>
      <c r="S32" s="79"/>
      <c r="T32" s="79"/>
      <c r="U32" s="80"/>
      <c r="V32" s="80"/>
      <c r="W32" s="81"/>
      <c r="X32" s="81"/>
      <c r="Y32" s="82"/>
      <c r="Z32" s="82"/>
      <c r="AA32" s="83"/>
      <c r="AB32" s="83"/>
      <c r="AC32" s="84"/>
      <c r="AD32" s="84"/>
      <c r="AE32" s="85"/>
    </row>
    <row r="33" spans="1:31" s="27" customFormat="1" ht="23.25" customHeight="1" x14ac:dyDescent="0.25">
      <c r="A33" s="191"/>
      <c r="B33" s="70">
        <v>63</v>
      </c>
      <c r="C33" s="71">
        <v>61</v>
      </c>
      <c r="D33" s="71">
        <v>2</v>
      </c>
      <c r="E33" s="72">
        <v>60</v>
      </c>
      <c r="F33" s="72">
        <v>1</v>
      </c>
      <c r="G33" s="73">
        <v>48</v>
      </c>
      <c r="H33" s="73">
        <v>15</v>
      </c>
      <c r="I33" s="74">
        <v>48</v>
      </c>
      <c r="J33" s="74">
        <v>0</v>
      </c>
      <c r="K33" s="75">
        <v>58</v>
      </c>
      <c r="L33" s="75">
        <v>5</v>
      </c>
      <c r="M33" s="76">
        <v>9</v>
      </c>
      <c r="N33" s="76">
        <v>54</v>
      </c>
      <c r="O33" s="77">
        <v>9</v>
      </c>
      <c r="P33" s="77">
        <v>0</v>
      </c>
      <c r="Q33" s="78">
        <v>60</v>
      </c>
      <c r="R33" s="78">
        <v>3</v>
      </c>
      <c r="S33" s="79">
        <v>63</v>
      </c>
      <c r="T33" s="79">
        <v>0</v>
      </c>
      <c r="U33" s="80">
        <v>49</v>
      </c>
      <c r="V33" s="80">
        <v>14</v>
      </c>
      <c r="W33" s="81">
        <v>47</v>
      </c>
      <c r="X33" s="81">
        <v>2</v>
      </c>
      <c r="Y33" s="82">
        <v>61</v>
      </c>
      <c r="Z33" s="82">
        <v>2</v>
      </c>
      <c r="AA33" s="83">
        <v>62</v>
      </c>
      <c r="AB33" s="83">
        <v>1</v>
      </c>
      <c r="AC33" s="84">
        <v>60</v>
      </c>
      <c r="AD33" s="84">
        <v>3</v>
      </c>
      <c r="AE33" s="92" t="s">
        <v>212</v>
      </c>
    </row>
    <row r="34" spans="1:31" s="27" customFormat="1" x14ac:dyDescent="0.25">
      <c r="A34" s="191"/>
      <c r="B34" s="86">
        <f>SUM(B32:B33)</f>
        <v>63</v>
      </c>
      <c r="C34" s="86">
        <f t="shared" ref="C34:AD34" si="10">SUM(C32:C33)</f>
        <v>61</v>
      </c>
      <c r="D34" s="86">
        <f t="shared" si="10"/>
        <v>2</v>
      </c>
      <c r="E34" s="86">
        <f t="shared" si="10"/>
        <v>60</v>
      </c>
      <c r="F34" s="86">
        <f t="shared" si="10"/>
        <v>1</v>
      </c>
      <c r="G34" s="86">
        <f t="shared" si="10"/>
        <v>48</v>
      </c>
      <c r="H34" s="86">
        <f t="shared" si="10"/>
        <v>15</v>
      </c>
      <c r="I34" s="86">
        <f t="shared" si="10"/>
        <v>48</v>
      </c>
      <c r="J34" s="86">
        <f t="shared" si="10"/>
        <v>0</v>
      </c>
      <c r="K34" s="86">
        <f t="shared" si="10"/>
        <v>58</v>
      </c>
      <c r="L34" s="86">
        <f t="shared" si="10"/>
        <v>5</v>
      </c>
      <c r="M34" s="86">
        <f t="shared" si="10"/>
        <v>9</v>
      </c>
      <c r="N34" s="86">
        <f t="shared" si="10"/>
        <v>54</v>
      </c>
      <c r="O34" s="86">
        <f t="shared" si="10"/>
        <v>9</v>
      </c>
      <c r="P34" s="86">
        <f t="shared" si="10"/>
        <v>0</v>
      </c>
      <c r="Q34" s="86">
        <f t="shared" si="10"/>
        <v>60</v>
      </c>
      <c r="R34" s="86">
        <f t="shared" si="10"/>
        <v>3</v>
      </c>
      <c r="S34" s="86">
        <f t="shared" si="10"/>
        <v>63</v>
      </c>
      <c r="T34" s="86">
        <f t="shared" si="10"/>
        <v>0</v>
      </c>
      <c r="U34" s="86">
        <f t="shared" si="10"/>
        <v>49</v>
      </c>
      <c r="V34" s="86">
        <f t="shared" si="10"/>
        <v>14</v>
      </c>
      <c r="W34" s="86">
        <f t="shared" si="10"/>
        <v>47</v>
      </c>
      <c r="X34" s="86">
        <f t="shared" si="10"/>
        <v>2</v>
      </c>
      <c r="Y34" s="86">
        <f t="shared" si="10"/>
        <v>61</v>
      </c>
      <c r="Z34" s="86">
        <f t="shared" si="10"/>
        <v>2</v>
      </c>
      <c r="AA34" s="86">
        <f t="shared" si="10"/>
        <v>62</v>
      </c>
      <c r="AB34" s="86">
        <f t="shared" si="10"/>
        <v>1</v>
      </c>
      <c r="AC34" s="86">
        <f t="shared" si="10"/>
        <v>60</v>
      </c>
      <c r="AD34" s="86">
        <f t="shared" si="10"/>
        <v>3</v>
      </c>
      <c r="AE34" s="85"/>
    </row>
    <row r="35" spans="1:31" s="27" customFormat="1" ht="27" customHeight="1" x14ac:dyDescent="0.25">
      <c r="A35" s="191" t="s">
        <v>94</v>
      </c>
      <c r="B35" s="70">
        <v>85</v>
      </c>
      <c r="C35" s="71">
        <v>85</v>
      </c>
      <c r="D35" s="71">
        <v>0</v>
      </c>
      <c r="E35" s="72">
        <v>85</v>
      </c>
      <c r="F35" s="72">
        <v>0</v>
      </c>
      <c r="G35" s="73">
        <v>80</v>
      </c>
      <c r="H35" s="73">
        <v>5</v>
      </c>
      <c r="I35" s="74">
        <v>80</v>
      </c>
      <c r="J35" s="74">
        <v>0</v>
      </c>
      <c r="K35" s="75">
        <v>85</v>
      </c>
      <c r="L35" s="75">
        <v>0</v>
      </c>
      <c r="M35" s="76">
        <v>0</v>
      </c>
      <c r="N35" s="76">
        <v>85</v>
      </c>
      <c r="O35" s="77">
        <v>0</v>
      </c>
      <c r="P35" s="77">
        <v>0</v>
      </c>
      <c r="Q35" s="78">
        <v>85</v>
      </c>
      <c r="R35" s="78">
        <v>0</v>
      </c>
      <c r="S35" s="79">
        <v>85</v>
      </c>
      <c r="T35" s="79">
        <v>0</v>
      </c>
      <c r="U35" s="80">
        <v>81</v>
      </c>
      <c r="V35" s="80">
        <v>4</v>
      </c>
      <c r="W35" s="81">
        <v>81</v>
      </c>
      <c r="X35" s="81">
        <v>0</v>
      </c>
      <c r="Y35" s="82">
        <v>83</v>
      </c>
      <c r="Z35" s="82">
        <v>2</v>
      </c>
      <c r="AA35" s="83">
        <v>85</v>
      </c>
      <c r="AB35" s="83">
        <v>0</v>
      </c>
      <c r="AC35" s="84">
        <v>85</v>
      </c>
      <c r="AD35" s="84">
        <v>0</v>
      </c>
      <c r="AE35" s="85" t="s">
        <v>204</v>
      </c>
    </row>
    <row r="36" spans="1:31" s="27" customFormat="1" ht="25.5" customHeight="1" x14ac:dyDescent="0.25">
      <c r="A36" s="191"/>
      <c r="B36" s="70">
        <v>89</v>
      </c>
      <c r="C36" s="71">
        <v>86</v>
      </c>
      <c r="D36" s="71">
        <v>3</v>
      </c>
      <c r="E36" s="72">
        <v>85</v>
      </c>
      <c r="F36" s="72">
        <v>1</v>
      </c>
      <c r="G36" s="73">
        <v>77</v>
      </c>
      <c r="H36" s="73">
        <v>12</v>
      </c>
      <c r="I36" s="74">
        <v>76</v>
      </c>
      <c r="J36" s="74">
        <v>1</v>
      </c>
      <c r="K36" s="75">
        <v>82</v>
      </c>
      <c r="L36" s="75">
        <v>7</v>
      </c>
      <c r="M36" s="76">
        <v>13</v>
      </c>
      <c r="N36" s="76">
        <v>76</v>
      </c>
      <c r="O36" s="77">
        <v>13</v>
      </c>
      <c r="P36" s="77">
        <v>0</v>
      </c>
      <c r="Q36" s="78">
        <v>88</v>
      </c>
      <c r="R36" s="78">
        <v>1</v>
      </c>
      <c r="S36" s="79">
        <v>89</v>
      </c>
      <c r="T36" s="79">
        <v>0</v>
      </c>
      <c r="U36" s="80">
        <v>78</v>
      </c>
      <c r="V36" s="80">
        <v>11</v>
      </c>
      <c r="W36" s="81">
        <v>77</v>
      </c>
      <c r="X36" s="81">
        <v>1</v>
      </c>
      <c r="Y36" s="82">
        <v>84</v>
      </c>
      <c r="Z36" s="82">
        <v>5</v>
      </c>
      <c r="AA36" s="83">
        <v>87</v>
      </c>
      <c r="AB36" s="83">
        <v>2</v>
      </c>
      <c r="AC36" s="84">
        <v>86</v>
      </c>
      <c r="AD36" s="84">
        <v>3</v>
      </c>
      <c r="AE36" s="85"/>
    </row>
    <row r="37" spans="1:31" s="27" customFormat="1" x14ac:dyDescent="0.25">
      <c r="A37" s="191"/>
      <c r="B37" s="86">
        <f>SUM(B35:B36)</f>
        <v>174</v>
      </c>
      <c r="C37" s="86">
        <f t="shared" ref="C37:AD37" si="11">SUM(C35:C36)</f>
        <v>171</v>
      </c>
      <c r="D37" s="86">
        <f t="shared" si="11"/>
        <v>3</v>
      </c>
      <c r="E37" s="86">
        <f t="shared" si="11"/>
        <v>170</v>
      </c>
      <c r="F37" s="86">
        <f t="shared" si="11"/>
        <v>1</v>
      </c>
      <c r="G37" s="86">
        <f t="shared" si="11"/>
        <v>157</v>
      </c>
      <c r="H37" s="86">
        <f t="shared" si="11"/>
        <v>17</v>
      </c>
      <c r="I37" s="86">
        <f t="shared" si="11"/>
        <v>156</v>
      </c>
      <c r="J37" s="86">
        <f t="shared" si="11"/>
        <v>1</v>
      </c>
      <c r="K37" s="86">
        <f t="shared" si="11"/>
        <v>167</v>
      </c>
      <c r="L37" s="86">
        <f t="shared" si="11"/>
        <v>7</v>
      </c>
      <c r="M37" s="86">
        <f t="shared" si="11"/>
        <v>13</v>
      </c>
      <c r="N37" s="86">
        <f t="shared" si="11"/>
        <v>161</v>
      </c>
      <c r="O37" s="86">
        <f t="shared" si="11"/>
        <v>13</v>
      </c>
      <c r="P37" s="86">
        <f t="shared" si="11"/>
        <v>0</v>
      </c>
      <c r="Q37" s="86">
        <f t="shared" si="11"/>
        <v>173</v>
      </c>
      <c r="R37" s="86">
        <f t="shared" si="11"/>
        <v>1</v>
      </c>
      <c r="S37" s="86">
        <f t="shared" si="11"/>
        <v>174</v>
      </c>
      <c r="T37" s="86">
        <f t="shared" si="11"/>
        <v>0</v>
      </c>
      <c r="U37" s="86">
        <f t="shared" si="11"/>
        <v>159</v>
      </c>
      <c r="V37" s="86">
        <f t="shared" si="11"/>
        <v>15</v>
      </c>
      <c r="W37" s="86">
        <f t="shared" si="11"/>
        <v>158</v>
      </c>
      <c r="X37" s="86">
        <f t="shared" si="11"/>
        <v>1</v>
      </c>
      <c r="Y37" s="86">
        <f t="shared" si="11"/>
        <v>167</v>
      </c>
      <c r="Z37" s="86">
        <f t="shared" si="11"/>
        <v>7</v>
      </c>
      <c r="AA37" s="86">
        <f t="shared" si="11"/>
        <v>172</v>
      </c>
      <c r="AB37" s="86">
        <f t="shared" si="11"/>
        <v>2</v>
      </c>
      <c r="AC37" s="86">
        <f t="shared" si="11"/>
        <v>171</v>
      </c>
      <c r="AD37" s="86">
        <f t="shared" si="11"/>
        <v>3</v>
      </c>
      <c r="AE37" s="85"/>
    </row>
    <row r="38" spans="1:31" s="1" customFormat="1" ht="38.25" customHeight="1" x14ac:dyDescent="0.25"/>
    <row r="39" spans="1:31" s="1" customFormat="1" x14ac:dyDescent="0.25"/>
    <row r="40" spans="1:31" s="1" customFormat="1" x14ac:dyDescent="0.25"/>
    <row r="41" spans="1:31" s="1" customFormat="1" ht="38.25" customHeight="1" x14ac:dyDescent="0.25">
      <c r="A41" s="207"/>
    </row>
    <row r="42" spans="1:31" s="1" customFormat="1" x14ac:dyDescent="0.25">
      <c r="A42" s="207"/>
    </row>
    <row r="43" spans="1:31" s="1" customFormat="1" x14ac:dyDescent="0.25">
      <c r="A43" s="207"/>
    </row>
    <row r="44" spans="1:31" s="1" customFormat="1" ht="38.25" customHeight="1" x14ac:dyDescent="0.25">
      <c r="A44" s="207"/>
    </row>
    <row r="45" spans="1:31" s="1" customFormat="1" x14ac:dyDescent="0.25">
      <c r="A45" s="207"/>
    </row>
    <row r="46" spans="1:31" s="1" customFormat="1" x14ac:dyDescent="0.25">
      <c r="A46" s="207"/>
    </row>
    <row r="47" spans="1:31" s="1" customFormat="1" ht="38.25" customHeight="1" x14ac:dyDescent="0.25">
      <c r="A47" s="207"/>
    </row>
    <row r="48" spans="1:31" s="1" customFormat="1" x14ac:dyDescent="0.25">
      <c r="A48" s="207"/>
    </row>
    <row r="49" spans="1:1" s="1" customFormat="1" x14ac:dyDescent="0.25">
      <c r="A49" s="207"/>
    </row>
    <row r="50" spans="1:1" s="1" customFormat="1" ht="38.25" customHeight="1" x14ac:dyDescent="0.25">
      <c r="A50" s="207"/>
    </row>
    <row r="51" spans="1:1" s="1" customFormat="1" x14ac:dyDescent="0.25">
      <c r="A51" s="207"/>
    </row>
    <row r="52" spans="1:1" s="1" customFormat="1" x14ac:dyDescent="0.25">
      <c r="A52" s="207"/>
    </row>
    <row r="53" spans="1:1" s="1" customFormat="1" ht="38.25" customHeight="1" x14ac:dyDescent="0.25">
      <c r="A53" s="207"/>
    </row>
    <row r="54" spans="1:1" s="1" customFormat="1" x14ac:dyDescent="0.25">
      <c r="A54" s="207"/>
    </row>
    <row r="55" spans="1:1" s="1" customFormat="1" x14ac:dyDescent="0.25">
      <c r="A55" s="207"/>
    </row>
    <row r="56" spans="1:1" s="1" customFormat="1" ht="38.25" customHeight="1" x14ac:dyDescent="0.25">
      <c r="A56" s="207"/>
    </row>
    <row r="57" spans="1:1" s="1" customFormat="1" x14ac:dyDescent="0.25">
      <c r="A57" s="207"/>
    </row>
    <row r="58" spans="1:1" s="1" customFormat="1" x14ac:dyDescent="0.25">
      <c r="A58" s="207"/>
    </row>
    <row r="59" spans="1:1" s="1" customFormat="1" ht="38.25" customHeight="1" x14ac:dyDescent="0.25">
      <c r="A59" s="207"/>
    </row>
    <row r="60" spans="1:1" s="1" customFormat="1" x14ac:dyDescent="0.25">
      <c r="A60" s="207"/>
    </row>
    <row r="61" spans="1:1" s="1" customFormat="1" x14ac:dyDescent="0.25">
      <c r="A61" s="207"/>
    </row>
    <row r="62" spans="1:1" s="1" customFormat="1" ht="38.25" customHeight="1" x14ac:dyDescent="0.25">
      <c r="A62" s="207"/>
    </row>
    <row r="63" spans="1:1" s="1" customFormat="1" x14ac:dyDescent="0.25">
      <c r="A63" s="207"/>
    </row>
    <row r="64" spans="1:1" s="1" customFormat="1" x14ac:dyDescent="0.25">
      <c r="A64" s="207"/>
    </row>
    <row r="65" spans="1:1" s="1" customFormat="1" ht="38.25" customHeight="1" x14ac:dyDescent="0.25">
      <c r="A65" s="207"/>
    </row>
    <row r="66" spans="1:1" s="1" customFormat="1" x14ac:dyDescent="0.25">
      <c r="A66" s="207"/>
    </row>
    <row r="67" spans="1:1" s="1" customFormat="1" x14ac:dyDescent="0.25">
      <c r="A67" s="207"/>
    </row>
    <row r="68" spans="1:1" s="1" customFormat="1" ht="38.25" customHeight="1" x14ac:dyDescent="0.25">
      <c r="A68" s="207"/>
    </row>
    <row r="69" spans="1:1" s="1" customFormat="1" x14ac:dyDescent="0.25">
      <c r="A69" s="207"/>
    </row>
    <row r="70" spans="1:1" s="1" customFormat="1" x14ac:dyDescent="0.25">
      <c r="A70" s="207"/>
    </row>
    <row r="71" spans="1:1" s="1" customFormat="1" ht="38.25" customHeight="1" x14ac:dyDescent="0.25">
      <c r="A71" s="207"/>
    </row>
    <row r="72" spans="1:1" s="1" customFormat="1" x14ac:dyDescent="0.25">
      <c r="A72" s="207"/>
    </row>
    <row r="73" spans="1:1" s="1" customFormat="1" x14ac:dyDescent="0.25">
      <c r="A73" s="207"/>
    </row>
    <row r="74" spans="1:1" s="1" customFormat="1" ht="38.25" customHeight="1" x14ac:dyDescent="0.25">
      <c r="A74" s="207"/>
    </row>
    <row r="75" spans="1:1" s="1" customFormat="1" x14ac:dyDescent="0.25">
      <c r="A75" s="207"/>
    </row>
    <row r="76" spans="1:1" s="1" customFormat="1" x14ac:dyDescent="0.25">
      <c r="A76" s="207"/>
    </row>
    <row r="77" spans="1:1" s="1" customFormat="1" ht="38.25" customHeight="1" x14ac:dyDescent="0.25">
      <c r="A77" s="207"/>
    </row>
    <row r="78" spans="1:1" s="1" customFormat="1" x14ac:dyDescent="0.25">
      <c r="A78" s="207"/>
    </row>
    <row r="79" spans="1:1" s="1" customFormat="1" x14ac:dyDescent="0.25">
      <c r="A79" s="207"/>
    </row>
    <row r="80" spans="1:1" s="1" customFormat="1" ht="38.25" customHeight="1" x14ac:dyDescent="0.25">
      <c r="A80" s="207"/>
    </row>
    <row r="81" spans="1:1" s="1" customFormat="1" x14ac:dyDescent="0.25">
      <c r="A81" s="207"/>
    </row>
    <row r="82" spans="1:1" s="1" customFormat="1" x14ac:dyDescent="0.25">
      <c r="A82" s="207"/>
    </row>
    <row r="83" spans="1:1" s="1" customFormat="1" ht="38.25" customHeight="1" x14ac:dyDescent="0.25">
      <c r="A83" s="207"/>
    </row>
    <row r="84" spans="1:1" s="1" customFormat="1" x14ac:dyDescent="0.25">
      <c r="A84" s="207"/>
    </row>
    <row r="85" spans="1:1" s="1" customFormat="1" x14ac:dyDescent="0.25">
      <c r="A85" s="207"/>
    </row>
    <row r="86" spans="1:1" s="1" customFormat="1" ht="38.25" customHeight="1" x14ac:dyDescent="0.25">
      <c r="A86" s="207"/>
    </row>
    <row r="87" spans="1:1" s="1" customFormat="1" x14ac:dyDescent="0.25">
      <c r="A87" s="207"/>
    </row>
    <row r="88" spans="1:1" s="1" customFormat="1" x14ac:dyDescent="0.25">
      <c r="A88" s="207"/>
    </row>
    <row r="89" spans="1:1" s="1" customFormat="1" ht="38.25" customHeight="1" x14ac:dyDescent="0.25">
      <c r="A89" s="207"/>
    </row>
    <row r="90" spans="1:1" s="1" customFormat="1" x14ac:dyDescent="0.25">
      <c r="A90" s="207"/>
    </row>
    <row r="91" spans="1:1" s="1" customFormat="1" ht="23.25" customHeight="1" x14ac:dyDescent="0.25">
      <c r="A91" s="207"/>
    </row>
    <row r="92" spans="1:1" s="1" customFormat="1" ht="25.5" customHeight="1" x14ac:dyDescent="0.25">
      <c r="A92" s="207"/>
    </row>
    <row r="93" spans="1:1" s="1" customFormat="1" x14ac:dyDescent="0.25">
      <c r="A93" s="207"/>
    </row>
    <row r="94" spans="1:1" s="1" customFormat="1" ht="25.5" customHeight="1" x14ac:dyDescent="0.25">
      <c r="A94" s="207"/>
    </row>
    <row r="95" spans="1:1" s="1" customFormat="1" ht="25.5" customHeight="1" x14ac:dyDescent="0.25">
      <c r="A95" s="207"/>
    </row>
    <row r="96" spans="1:1" s="1" customFormat="1" x14ac:dyDescent="0.25">
      <c r="A96" s="207"/>
    </row>
    <row r="97" spans="1:1" s="1" customFormat="1" ht="26.25" customHeight="1" x14ac:dyDescent="0.25">
      <c r="A97" s="207"/>
    </row>
    <row r="98" spans="1:1" s="1" customFormat="1" x14ac:dyDescent="0.25"/>
    <row r="99" spans="1:1" s="1" customFormat="1" x14ac:dyDescent="0.25"/>
    <row r="100" spans="1:1" s="1" customFormat="1" x14ac:dyDescent="0.25"/>
    <row r="101" spans="1:1" s="1" customFormat="1" x14ac:dyDescent="0.25"/>
    <row r="102" spans="1:1" s="1" customFormat="1" x14ac:dyDescent="0.25"/>
    <row r="103" spans="1:1" s="1" customFormat="1" x14ac:dyDescent="0.25"/>
    <row r="104" spans="1:1" s="1" customFormat="1" x14ac:dyDescent="0.25"/>
    <row r="105" spans="1:1" s="1" customFormat="1" x14ac:dyDescent="0.25"/>
    <row r="106" spans="1:1" s="1" customFormat="1" x14ac:dyDescent="0.25"/>
    <row r="107" spans="1:1" s="1" customFormat="1" x14ac:dyDescent="0.25"/>
    <row r="108" spans="1:1" s="1" customFormat="1" x14ac:dyDescent="0.25"/>
    <row r="109" spans="1:1" s="1" customFormat="1" x14ac:dyDescent="0.25"/>
    <row r="110" spans="1:1" s="1" customFormat="1" x14ac:dyDescent="0.25"/>
    <row r="111" spans="1:1" s="1" customFormat="1" x14ac:dyDescent="0.25"/>
    <row r="112" spans="1:1" s="1" customFormat="1" x14ac:dyDescent="0.25"/>
    <row r="113" s="1" customFormat="1" x14ac:dyDescent="0.25"/>
    <row r="114" s="1" customFormat="1" x14ac:dyDescent="0.25"/>
    <row r="115" s="1" customFormat="1" x14ac:dyDescent="0.25"/>
    <row r="116" s="1" customFormat="1" x14ac:dyDescent="0.25"/>
    <row r="117" s="1" customFormat="1" ht="47.25" customHeigh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sheetData>
  <mergeCells count="48">
    <mergeCell ref="A32:A34"/>
    <mergeCell ref="A17:A19"/>
    <mergeCell ref="A68:A70"/>
    <mergeCell ref="A35:A37"/>
    <mergeCell ref="A41:A43"/>
    <mergeCell ref="A44:A46"/>
    <mergeCell ref="A47:A49"/>
    <mergeCell ref="A50:A52"/>
    <mergeCell ref="A53:A55"/>
    <mergeCell ref="A56:A58"/>
    <mergeCell ref="A59:A61"/>
    <mergeCell ref="A62:A64"/>
    <mergeCell ref="A65:A67"/>
    <mergeCell ref="A20:A22"/>
    <mergeCell ref="A23:A25"/>
    <mergeCell ref="A26:A28"/>
    <mergeCell ref="A92:A94"/>
    <mergeCell ref="A95:A97"/>
    <mergeCell ref="A71:A73"/>
    <mergeCell ref="A74:A76"/>
    <mergeCell ref="A77:A79"/>
    <mergeCell ref="A80:A82"/>
    <mergeCell ref="A83:A85"/>
    <mergeCell ref="A86:A88"/>
    <mergeCell ref="A89:A91"/>
    <mergeCell ref="A4:AE4"/>
    <mergeCell ref="Q2:R2"/>
    <mergeCell ref="S2:T2"/>
    <mergeCell ref="U2:V2"/>
    <mergeCell ref="W2:X2"/>
    <mergeCell ref="Y2:Z2"/>
    <mergeCell ref="AA2:AB2"/>
    <mergeCell ref="A29:A31"/>
    <mergeCell ref="A5:A7"/>
    <mergeCell ref="A8:A10"/>
    <mergeCell ref="A11:A13"/>
    <mergeCell ref="A14:A16"/>
    <mergeCell ref="A1:AE1"/>
    <mergeCell ref="A2:A3"/>
    <mergeCell ref="B2:B3"/>
    <mergeCell ref="C2:D2"/>
    <mergeCell ref="E2:F2"/>
    <mergeCell ref="G2:H2"/>
    <mergeCell ref="I2:J2"/>
    <mergeCell ref="K2:L2"/>
    <mergeCell ref="M2:N2"/>
    <mergeCell ref="O2:P2"/>
    <mergeCell ref="AC2:AD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27"/>
  <sheetViews>
    <sheetView topLeftCell="A2" zoomScale="82" zoomScaleNormal="82" workbookViewId="0">
      <pane ySplit="1" topLeftCell="A80" activePane="bottomLeft" state="frozen"/>
      <selection activeCell="A2" sqref="A2"/>
      <selection pane="bottomLeft" activeCell="AC82" sqref="AC82"/>
    </sheetView>
  </sheetViews>
  <sheetFormatPr defaultRowHeight="15" x14ac:dyDescent="0.25"/>
  <cols>
    <col min="1" max="1" width="34.28515625" style="1" customWidth="1"/>
    <col min="2" max="30" width="9.140625" style="1"/>
    <col min="31" max="31" width="21.28515625" style="1" customWidth="1"/>
    <col min="32" max="16384" width="9.140625" style="1"/>
  </cols>
  <sheetData>
    <row r="1" spans="1:55" ht="32.25" customHeight="1" x14ac:dyDescent="0.25">
      <c r="A1" s="170" t="s">
        <v>3</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2"/>
      <c r="AF1" s="31"/>
      <c r="AG1" s="31"/>
      <c r="AH1" s="31"/>
      <c r="AI1" s="31"/>
      <c r="AJ1" s="31"/>
      <c r="AK1" s="31"/>
      <c r="AL1" s="31"/>
      <c r="AM1" s="31"/>
      <c r="AN1" s="31"/>
      <c r="AO1" s="31"/>
      <c r="AP1" s="31"/>
      <c r="AQ1" s="31"/>
      <c r="AR1" s="31"/>
      <c r="AS1" s="31"/>
      <c r="AT1" s="31"/>
      <c r="AU1" s="31"/>
      <c r="AV1" s="31"/>
      <c r="AW1" s="31"/>
      <c r="AX1" s="31"/>
      <c r="AY1" s="31"/>
      <c r="AZ1" s="31"/>
      <c r="BA1" s="31"/>
      <c r="BB1" s="31"/>
      <c r="BC1" s="31"/>
    </row>
    <row r="2" spans="1:55" ht="216.75" customHeight="1" x14ac:dyDescent="0.25">
      <c r="A2" s="165" t="s">
        <v>25</v>
      </c>
      <c r="B2" s="173" t="s">
        <v>0</v>
      </c>
      <c r="C2" s="175" t="s">
        <v>17</v>
      </c>
      <c r="D2" s="176"/>
      <c r="E2" s="177" t="s">
        <v>18</v>
      </c>
      <c r="F2" s="178"/>
      <c r="G2" s="179" t="s">
        <v>19</v>
      </c>
      <c r="H2" s="180"/>
      <c r="I2" s="181" t="s">
        <v>20</v>
      </c>
      <c r="J2" s="182"/>
      <c r="K2" s="183" t="s">
        <v>21</v>
      </c>
      <c r="L2" s="184"/>
      <c r="M2" s="185" t="s">
        <v>4</v>
      </c>
      <c r="N2" s="186"/>
      <c r="O2" s="187" t="s">
        <v>5</v>
      </c>
      <c r="P2" s="188"/>
      <c r="Q2" s="195" t="s">
        <v>22</v>
      </c>
      <c r="R2" s="196"/>
      <c r="S2" s="197" t="s">
        <v>23</v>
      </c>
      <c r="T2" s="198"/>
      <c r="U2" s="199" t="s">
        <v>6</v>
      </c>
      <c r="V2" s="200"/>
      <c r="W2" s="201" t="s">
        <v>7</v>
      </c>
      <c r="X2" s="202"/>
      <c r="Y2" s="203" t="s">
        <v>8</v>
      </c>
      <c r="Z2" s="204"/>
      <c r="AA2" s="205" t="s">
        <v>9</v>
      </c>
      <c r="AB2" s="206"/>
      <c r="AC2" s="189" t="s">
        <v>24</v>
      </c>
      <c r="AD2" s="190"/>
      <c r="AE2" s="33" t="s">
        <v>10</v>
      </c>
      <c r="AF2" s="24"/>
      <c r="AG2" s="24"/>
      <c r="AH2" s="24"/>
      <c r="AI2" s="24"/>
      <c r="AJ2" s="24"/>
      <c r="AK2" s="24"/>
      <c r="AL2" s="24"/>
      <c r="AM2" s="24"/>
      <c r="AN2" s="24"/>
      <c r="AO2" s="24"/>
      <c r="AP2" s="24"/>
      <c r="AQ2" s="24"/>
      <c r="AR2" s="24"/>
      <c r="AS2" s="24"/>
      <c r="AT2" s="24"/>
      <c r="AU2" s="24"/>
      <c r="AV2" s="24"/>
      <c r="AW2" s="24"/>
      <c r="AX2" s="24"/>
      <c r="AY2" s="24"/>
      <c r="AZ2" s="24"/>
      <c r="BA2" s="24"/>
      <c r="BB2" s="24"/>
      <c r="BC2" s="24"/>
    </row>
    <row r="3" spans="1:55" ht="35.25" customHeight="1" x14ac:dyDescent="0.25">
      <c r="A3" s="166"/>
      <c r="B3" s="174"/>
      <c r="C3" s="34" t="s">
        <v>1</v>
      </c>
      <c r="D3" s="34" t="s">
        <v>2</v>
      </c>
      <c r="E3" s="35" t="s">
        <v>1</v>
      </c>
      <c r="F3" s="35" t="s">
        <v>2</v>
      </c>
      <c r="G3" s="50" t="s">
        <v>1</v>
      </c>
      <c r="H3" s="50" t="s">
        <v>2</v>
      </c>
      <c r="I3" s="36" t="s">
        <v>1</v>
      </c>
      <c r="J3" s="36" t="s">
        <v>2</v>
      </c>
      <c r="K3" s="42" t="s">
        <v>1</v>
      </c>
      <c r="L3" s="42" t="s">
        <v>2</v>
      </c>
      <c r="M3" s="43" t="s">
        <v>1</v>
      </c>
      <c r="N3" s="43" t="s">
        <v>2</v>
      </c>
      <c r="O3" s="44" t="s">
        <v>1</v>
      </c>
      <c r="P3" s="44" t="s">
        <v>2</v>
      </c>
      <c r="Q3" s="45" t="s">
        <v>1</v>
      </c>
      <c r="R3" s="45" t="s">
        <v>2</v>
      </c>
      <c r="S3" s="46" t="s">
        <v>1</v>
      </c>
      <c r="T3" s="46" t="s">
        <v>2</v>
      </c>
      <c r="U3" s="47" t="s">
        <v>1</v>
      </c>
      <c r="V3" s="47" t="s">
        <v>2</v>
      </c>
      <c r="W3" s="48" t="s">
        <v>1</v>
      </c>
      <c r="X3" s="48" t="s">
        <v>2</v>
      </c>
      <c r="Y3" s="49" t="s">
        <v>1</v>
      </c>
      <c r="Z3" s="49" t="s">
        <v>2</v>
      </c>
      <c r="AA3" s="39" t="s">
        <v>1</v>
      </c>
      <c r="AB3" s="39" t="s">
        <v>2</v>
      </c>
      <c r="AC3" s="40" t="s">
        <v>1</v>
      </c>
      <c r="AD3" s="40" t="s">
        <v>2</v>
      </c>
      <c r="AE3" s="33" t="s">
        <v>11</v>
      </c>
      <c r="AF3" s="25"/>
      <c r="AG3" s="25"/>
      <c r="AH3" s="25"/>
      <c r="AI3" s="25"/>
      <c r="AJ3" s="25"/>
      <c r="AK3" s="25"/>
      <c r="AL3" s="25"/>
      <c r="AM3" s="25"/>
      <c r="AN3" s="25"/>
      <c r="AO3" s="25"/>
      <c r="AP3" s="25"/>
      <c r="AQ3" s="25"/>
      <c r="AR3" s="25"/>
      <c r="AS3" s="25"/>
      <c r="AT3" s="25"/>
      <c r="AU3" s="28"/>
      <c r="AV3" s="25"/>
      <c r="AW3" s="25"/>
      <c r="AX3" s="25"/>
      <c r="AY3" s="25"/>
      <c r="AZ3" s="25"/>
      <c r="BA3" s="25"/>
      <c r="BB3" s="25"/>
      <c r="BC3" s="25"/>
    </row>
    <row r="4" spans="1:55" ht="21.75" customHeight="1" x14ac:dyDescent="0.25">
      <c r="A4" s="192" t="s">
        <v>15</v>
      </c>
      <c r="B4" s="19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4"/>
      <c r="AF4" s="30"/>
      <c r="AG4" s="30"/>
      <c r="AH4" s="30"/>
      <c r="AI4" s="30"/>
      <c r="AJ4" s="30"/>
      <c r="AK4" s="30"/>
      <c r="AL4" s="30"/>
      <c r="AM4" s="30"/>
      <c r="AN4" s="30"/>
      <c r="AO4" s="30"/>
      <c r="AP4" s="30"/>
      <c r="AQ4" s="30"/>
      <c r="AR4" s="30"/>
      <c r="AS4" s="30"/>
      <c r="AT4" s="30"/>
      <c r="AU4" s="30"/>
      <c r="AV4" s="30"/>
      <c r="AW4" s="30"/>
      <c r="AX4" s="30"/>
      <c r="AY4" s="30"/>
      <c r="AZ4" s="30"/>
      <c r="BA4" s="30"/>
      <c r="BB4" s="30"/>
      <c r="BC4" s="30"/>
    </row>
    <row r="5" spans="1:55" ht="21" customHeight="1" x14ac:dyDescent="0.25">
      <c r="A5" s="211" t="s">
        <v>95</v>
      </c>
      <c r="B5" s="115">
        <v>8</v>
      </c>
      <c r="C5" s="116">
        <v>8</v>
      </c>
      <c r="D5" s="116">
        <v>0</v>
      </c>
      <c r="E5" s="117">
        <v>8</v>
      </c>
      <c r="F5" s="117">
        <v>0</v>
      </c>
      <c r="G5" s="118">
        <v>6</v>
      </c>
      <c r="H5" s="118">
        <v>2</v>
      </c>
      <c r="I5" s="119">
        <v>6</v>
      </c>
      <c r="J5" s="119">
        <v>0</v>
      </c>
      <c r="K5" s="120">
        <v>8</v>
      </c>
      <c r="L5" s="120">
        <v>0</v>
      </c>
      <c r="M5" s="121">
        <v>0</v>
      </c>
      <c r="N5" s="121">
        <v>8</v>
      </c>
      <c r="O5" s="122">
        <v>0</v>
      </c>
      <c r="P5" s="122">
        <v>0</v>
      </c>
      <c r="Q5" s="123">
        <v>8</v>
      </c>
      <c r="R5" s="123">
        <v>0</v>
      </c>
      <c r="S5" s="124">
        <v>8</v>
      </c>
      <c r="T5" s="124">
        <v>0</v>
      </c>
      <c r="U5" s="125">
        <v>5</v>
      </c>
      <c r="V5" s="125">
        <v>3</v>
      </c>
      <c r="W5" s="126">
        <v>4</v>
      </c>
      <c r="X5" s="126">
        <v>1</v>
      </c>
      <c r="Y5" s="127">
        <v>8</v>
      </c>
      <c r="Z5" s="127">
        <v>0</v>
      </c>
      <c r="AA5" s="128">
        <v>8</v>
      </c>
      <c r="AB5" s="128">
        <v>0</v>
      </c>
      <c r="AC5" s="129">
        <v>8</v>
      </c>
      <c r="AD5" s="129">
        <v>0</v>
      </c>
      <c r="AE5" s="69"/>
      <c r="AF5" s="26"/>
      <c r="AG5" s="26"/>
      <c r="AH5" s="26"/>
      <c r="AI5" s="29"/>
      <c r="AJ5" s="29"/>
      <c r="AK5" s="29"/>
      <c r="AL5" s="29"/>
      <c r="AM5" s="29"/>
      <c r="AN5" s="29"/>
      <c r="AO5" s="29"/>
      <c r="AP5" s="29"/>
      <c r="AQ5" s="29"/>
      <c r="AR5" s="29"/>
      <c r="AS5" s="29"/>
      <c r="AT5" s="29"/>
      <c r="AU5" s="29"/>
      <c r="AV5" s="29"/>
      <c r="AW5" s="29"/>
      <c r="AX5" s="29"/>
      <c r="AY5" s="29"/>
      <c r="AZ5" s="29"/>
      <c r="BA5" s="29"/>
      <c r="BB5" s="29"/>
      <c r="BC5" s="29"/>
    </row>
    <row r="6" spans="1:55" ht="15.75" customHeight="1" x14ac:dyDescent="0.25">
      <c r="A6" s="211"/>
      <c r="B6" s="89">
        <v>9</v>
      </c>
      <c r="C6" s="71">
        <v>9</v>
      </c>
      <c r="D6" s="71">
        <v>0</v>
      </c>
      <c r="E6" s="72">
        <v>9</v>
      </c>
      <c r="F6" s="72">
        <v>0</v>
      </c>
      <c r="G6" s="73">
        <v>8</v>
      </c>
      <c r="H6" s="73">
        <v>1</v>
      </c>
      <c r="I6" s="74">
        <v>8</v>
      </c>
      <c r="J6" s="74">
        <v>0</v>
      </c>
      <c r="K6" s="75">
        <v>9</v>
      </c>
      <c r="L6" s="75">
        <v>0</v>
      </c>
      <c r="M6" s="76">
        <v>0</v>
      </c>
      <c r="N6" s="76">
        <v>9</v>
      </c>
      <c r="O6" s="77">
        <v>0</v>
      </c>
      <c r="P6" s="77">
        <v>0</v>
      </c>
      <c r="Q6" s="78">
        <v>9</v>
      </c>
      <c r="R6" s="78">
        <v>0</v>
      </c>
      <c r="S6" s="79">
        <v>9</v>
      </c>
      <c r="T6" s="79">
        <v>0</v>
      </c>
      <c r="U6" s="80">
        <v>9</v>
      </c>
      <c r="V6" s="80">
        <v>0</v>
      </c>
      <c r="W6" s="81">
        <v>9</v>
      </c>
      <c r="X6" s="81">
        <v>0</v>
      </c>
      <c r="Y6" s="82">
        <v>9</v>
      </c>
      <c r="Z6" s="82">
        <v>0</v>
      </c>
      <c r="AA6" s="83">
        <v>9</v>
      </c>
      <c r="AB6" s="83">
        <v>0</v>
      </c>
      <c r="AC6" s="84">
        <v>9</v>
      </c>
      <c r="AD6" s="84">
        <v>0</v>
      </c>
      <c r="AE6" s="85"/>
      <c r="AF6" s="27"/>
      <c r="AG6" s="27"/>
      <c r="AH6" s="27"/>
      <c r="AI6" s="27"/>
      <c r="AJ6" s="27"/>
      <c r="AK6" s="27"/>
      <c r="AL6" s="27"/>
      <c r="AM6" s="27"/>
      <c r="AN6" s="27"/>
      <c r="AO6" s="27"/>
      <c r="AP6" s="27"/>
      <c r="AQ6" s="27"/>
      <c r="AR6" s="27"/>
      <c r="AS6" s="27"/>
      <c r="AT6" s="27"/>
      <c r="AU6" s="27"/>
      <c r="AV6" s="27"/>
      <c r="AW6" s="27"/>
      <c r="AX6" s="27"/>
      <c r="AY6" s="27"/>
      <c r="AZ6" s="27"/>
      <c r="BA6" s="27"/>
      <c r="BB6" s="27"/>
      <c r="BC6" s="27"/>
    </row>
    <row r="7" spans="1:55" ht="20.25" customHeight="1" x14ac:dyDescent="0.25">
      <c r="A7" s="211"/>
      <c r="B7" s="90">
        <f>SUM(B5:B6)</f>
        <v>17</v>
      </c>
      <c r="C7" s="86">
        <f t="shared" ref="C7:AD7" si="0">SUM(C5:C6)</f>
        <v>17</v>
      </c>
      <c r="D7" s="86">
        <f t="shared" si="0"/>
        <v>0</v>
      </c>
      <c r="E7" s="86">
        <f t="shared" si="0"/>
        <v>17</v>
      </c>
      <c r="F7" s="86">
        <f t="shared" si="0"/>
        <v>0</v>
      </c>
      <c r="G7" s="86">
        <f t="shared" si="0"/>
        <v>14</v>
      </c>
      <c r="H7" s="86">
        <f t="shared" si="0"/>
        <v>3</v>
      </c>
      <c r="I7" s="86">
        <f t="shared" si="0"/>
        <v>14</v>
      </c>
      <c r="J7" s="86">
        <f t="shared" si="0"/>
        <v>0</v>
      </c>
      <c r="K7" s="86">
        <f t="shared" si="0"/>
        <v>17</v>
      </c>
      <c r="L7" s="86">
        <f t="shared" si="0"/>
        <v>0</v>
      </c>
      <c r="M7" s="86">
        <f t="shared" si="0"/>
        <v>0</v>
      </c>
      <c r="N7" s="86">
        <f t="shared" si="0"/>
        <v>17</v>
      </c>
      <c r="O7" s="86">
        <f t="shared" si="0"/>
        <v>0</v>
      </c>
      <c r="P7" s="86">
        <f t="shared" si="0"/>
        <v>0</v>
      </c>
      <c r="Q7" s="86">
        <f t="shared" si="0"/>
        <v>17</v>
      </c>
      <c r="R7" s="86">
        <f t="shared" si="0"/>
        <v>0</v>
      </c>
      <c r="S7" s="86">
        <f t="shared" si="0"/>
        <v>17</v>
      </c>
      <c r="T7" s="86">
        <f t="shared" si="0"/>
        <v>0</v>
      </c>
      <c r="U7" s="86">
        <f t="shared" si="0"/>
        <v>14</v>
      </c>
      <c r="V7" s="86">
        <f t="shared" si="0"/>
        <v>3</v>
      </c>
      <c r="W7" s="86">
        <f t="shared" si="0"/>
        <v>13</v>
      </c>
      <c r="X7" s="86">
        <f t="shared" si="0"/>
        <v>1</v>
      </c>
      <c r="Y7" s="86">
        <f t="shared" si="0"/>
        <v>17</v>
      </c>
      <c r="Z7" s="86">
        <f t="shared" si="0"/>
        <v>0</v>
      </c>
      <c r="AA7" s="86">
        <f t="shared" si="0"/>
        <v>17</v>
      </c>
      <c r="AB7" s="86">
        <f t="shared" si="0"/>
        <v>0</v>
      </c>
      <c r="AC7" s="86">
        <f t="shared" si="0"/>
        <v>17</v>
      </c>
      <c r="AD7" s="86">
        <f t="shared" si="0"/>
        <v>0</v>
      </c>
      <c r="AE7" s="85"/>
      <c r="AF7" s="27"/>
      <c r="AG7" s="27"/>
      <c r="AH7" s="27"/>
      <c r="AI7" s="27"/>
      <c r="AJ7" s="27"/>
      <c r="AK7" s="27"/>
      <c r="AL7" s="27"/>
      <c r="AM7" s="27"/>
      <c r="AN7" s="27"/>
      <c r="AO7" s="27"/>
      <c r="AP7" s="27"/>
      <c r="AQ7" s="27"/>
      <c r="AR7" s="27"/>
      <c r="AS7" s="27"/>
      <c r="AT7" s="27"/>
      <c r="AU7" s="27"/>
      <c r="AV7" s="27"/>
      <c r="AW7" s="27"/>
      <c r="AX7" s="27"/>
      <c r="AY7" s="27"/>
      <c r="AZ7" s="27"/>
      <c r="BA7" s="27"/>
      <c r="BB7" s="27"/>
      <c r="BC7" s="27"/>
    </row>
    <row r="8" spans="1:55" ht="27.75" customHeight="1" x14ac:dyDescent="0.25">
      <c r="A8" s="211" t="s">
        <v>96</v>
      </c>
      <c r="B8" s="89"/>
      <c r="C8" s="71"/>
      <c r="D8" s="71"/>
      <c r="E8" s="72"/>
      <c r="F8" s="72"/>
      <c r="G8" s="73"/>
      <c r="H8" s="73"/>
      <c r="I8" s="74"/>
      <c r="J8" s="74"/>
      <c r="K8" s="75"/>
      <c r="L8" s="75"/>
      <c r="M8" s="76"/>
      <c r="N8" s="76"/>
      <c r="O8" s="77"/>
      <c r="P8" s="77"/>
      <c r="Q8" s="78"/>
      <c r="R8" s="78"/>
      <c r="S8" s="79"/>
      <c r="T8" s="79"/>
      <c r="U8" s="80"/>
      <c r="V8" s="80"/>
      <c r="W8" s="81"/>
      <c r="X8" s="81"/>
      <c r="Y8" s="82"/>
      <c r="Z8" s="82"/>
      <c r="AA8" s="83"/>
      <c r="AB8" s="83"/>
      <c r="AC8" s="84"/>
      <c r="AD8" s="84"/>
      <c r="AE8" s="85"/>
      <c r="AF8" s="27"/>
      <c r="AG8" s="27"/>
      <c r="AH8" s="27"/>
      <c r="AI8" s="27"/>
      <c r="AJ8" s="27"/>
      <c r="AK8" s="27"/>
      <c r="AL8" s="27"/>
      <c r="AM8" s="27"/>
      <c r="AN8" s="27"/>
      <c r="AO8" s="27"/>
      <c r="AP8" s="27"/>
      <c r="AQ8" s="27"/>
      <c r="AR8" s="27"/>
      <c r="AS8" s="27"/>
      <c r="AT8" s="27"/>
      <c r="AU8" s="27"/>
      <c r="AV8" s="27"/>
      <c r="AW8" s="27"/>
      <c r="AX8" s="27"/>
      <c r="AY8" s="27"/>
      <c r="AZ8" s="27"/>
      <c r="BA8" s="27"/>
      <c r="BB8" s="27"/>
      <c r="BC8" s="27"/>
    </row>
    <row r="9" spans="1:55" ht="15.75" customHeight="1" x14ac:dyDescent="0.25">
      <c r="A9" s="211"/>
      <c r="B9" s="89">
        <v>7</v>
      </c>
      <c r="C9" s="71">
        <v>7</v>
      </c>
      <c r="D9" s="71">
        <v>0</v>
      </c>
      <c r="E9" s="72">
        <v>7</v>
      </c>
      <c r="F9" s="72">
        <v>0</v>
      </c>
      <c r="G9" s="73">
        <v>6</v>
      </c>
      <c r="H9" s="73">
        <v>1</v>
      </c>
      <c r="I9" s="74">
        <v>6</v>
      </c>
      <c r="J9" s="74">
        <v>0</v>
      </c>
      <c r="K9" s="75">
        <v>7</v>
      </c>
      <c r="L9" s="75">
        <v>0</v>
      </c>
      <c r="M9" s="76">
        <v>0</v>
      </c>
      <c r="N9" s="76">
        <v>7</v>
      </c>
      <c r="O9" s="77">
        <v>0</v>
      </c>
      <c r="P9" s="77">
        <v>0</v>
      </c>
      <c r="Q9" s="78">
        <v>7</v>
      </c>
      <c r="R9" s="78">
        <v>0</v>
      </c>
      <c r="S9" s="79">
        <v>7</v>
      </c>
      <c r="T9" s="79">
        <v>0</v>
      </c>
      <c r="U9" s="80">
        <v>7</v>
      </c>
      <c r="V9" s="80">
        <v>0</v>
      </c>
      <c r="W9" s="81">
        <v>7</v>
      </c>
      <c r="X9" s="81">
        <v>0</v>
      </c>
      <c r="Y9" s="82">
        <v>7</v>
      </c>
      <c r="Z9" s="82">
        <v>0</v>
      </c>
      <c r="AA9" s="83">
        <v>7</v>
      </c>
      <c r="AB9" s="83">
        <v>0</v>
      </c>
      <c r="AC9" s="84">
        <v>7</v>
      </c>
      <c r="AD9" s="84">
        <v>0</v>
      </c>
      <c r="AE9" s="85" t="s">
        <v>222</v>
      </c>
      <c r="AF9" s="27"/>
      <c r="AG9" s="27"/>
      <c r="AH9" s="27"/>
      <c r="AI9" s="27"/>
      <c r="AJ9" s="27"/>
      <c r="AK9" s="27"/>
      <c r="AL9" s="27"/>
      <c r="AM9" s="27"/>
      <c r="AN9" s="27"/>
      <c r="AO9" s="27"/>
      <c r="AP9" s="27"/>
      <c r="AQ9" s="27"/>
      <c r="AR9" s="27"/>
      <c r="AS9" s="27"/>
      <c r="AT9" s="27"/>
      <c r="AU9" s="27"/>
      <c r="AV9" s="27"/>
      <c r="AW9" s="27"/>
      <c r="AX9" s="27"/>
      <c r="AY9" s="27"/>
      <c r="AZ9" s="27"/>
      <c r="BA9" s="27"/>
      <c r="BB9" s="27"/>
      <c r="BC9" s="27"/>
    </row>
    <row r="10" spans="1:55" ht="28.5" customHeight="1" x14ac:dyDescent="0.25">
      <c r="A10" s="211"/>
      <c r="B10" s="90">
        <f>SUM(B8:B9)</f>
        <v>7</v>
      </c>
      <c r="C10" s="86">
        <f t="shared" ref="C10:AD10" si="1">SUM(C8:C9)</f>
        <v>7</v>
      </c>
      <c r="D10" s="86">
        <f t="shared" si="1"/>
        <v>0</v>
      </c>
      <c r="E10" s="86">
        <f t="shared" si="1"/>
        <v>7</v>
      </c>
      <c r="F10" s="86">
        <f t="shared" si="1"/>
        <v>0</v>
      </c>
      <c r="G10" s="86">
        <f t="shared" si="1"/>
        <v>6</v>
      </c>
      <c r="H10" s="86">
        <f t="shared" si="1"/>
        <v>1</v>
      </c>
      <c r="I10" s="86">
        <f t="shared" si="1"/>
        <v>6</v>
      </c>
      <c r="J10" s="86">
        <f t="shared" si="1"/>
        <v>0</v>
      </c>
      <c r="K10" s="86">
        <f t="shared" si="1"/>
        <v>7</v>
      </c>
      <c r="L10" s="86">
        <f t="shared" si="1"/>
        <v>0</v>
      </c>
      <c r="M10" s="86">
        <f t="shared" si="1"/>
        <v>0</v>
      </c>
      <c r="N10" s="86">
        <f t="shared" si="1"/>
        <v>7</v>
      </c>
      <c r="O10" s="86">
        <f t="shared" si="1"/>
        <v>0</v>
      </c>
      <c r="P10" s="86">
        <f t="shared" si="1"/>
        <v>0</v>
      </c>
      <c r="Q10" s="86">
        <f t="shared" si="1"/>
        <v>7</v>
      </c>
      <c r="R10" s="86">
        <f t="shared" si="1"/>
        <v>0</v>
      </c>
      <c r="S10" s="86">
        <f t="shared" si="1"/>
        <v>7</v>
      </c>
      <c r="T10" s="86">
        <f t="shared" si="1"/>
        <v>0</v>
      </c>
      <c r="U10" s="86">
        <f t="shared" si="1"/>
        <v>7</v>
      </c>
      <c r="V10" s="86">
        <f t="shared" si="1"/>
        <v>0</v>
      </c>
      <c r="W10" s="86">
        <f t="shared" si="1"/>
        <v>7</v>
      </c>
      <c r="X10" s="86">
        <f t="shared" si="1"/>
        <v>0</v>
      </c>
      <c r="Y10" s="86">
        <f t="shared" si="1"/>
        <v>7</v>
      </c>
      <c r="Z10" s="86">
        <f t="shared" si="1"/>
        <v>0</v>
      </c>
      <c r="AA10" s="86">
        <f t="shared" si="1"/>
        <v>7</v>
      </c>
      <c r="AB10" s="86">
        <f t="shared" si="1"/>
        <v>0</v>
      </c>
      <c r="AC10" s="86">
        <f t="shared" si="1"/>
        <v>7</v>
      </c>
      <c r="AD10" s="86">
        <f t="shared" si="1"/>
        <v>0</v>
      </c>
      <c r="AE10" s="85"/>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row>
    <row r="11" spans="1:55" ht="22.5" customHeight="1" x14ac:dyDescent="0.25">
      <c r="A11" s="211" t="s">
        <v>97</v>
      </c>
      <c r="B11" s="89">
        <v>59</v>
      </c>
      <c r="C11" s="71">
        <v>56</v>
      </c>
      <c r="D11" s="71">
        <v>3</v>
      </c>
      <c r="E11" s="72">
        <v>56</v>
      </c>
      <c r="F11" s="72">
        <v>0</v>
      </c>
      <c r="G11" s="73">
        <v>59</v>
      </c>
      <c r="H11" s="73">
        <v>0</v>
      </c>
      <c r="I11" s="74">
        <v>59</v>
      </c>
      <c r="J11" s="74">
        <v>0</v>
      </c>
      <c r="K11" s="75">
        <v>59</v>
      </c>
      <c r="L11" s="75">
        <v>0</v>
      </c>
      <c r="M11" s="76">
        <v>0</v>
      </c>
      <c r="N11" s="76">
        <v>59</v>
      </c>
      <c r="O11" s="77">
        <v>0</v>
      </c>
      <c r="P11" s="77">
        <v>0</v>
      </c>
      <c r="Q11" s="78">
        <v>59</v>
      </c>
      <c r="R11" s="78">
        <v>0</v>
      </c>
      <c r="S11" s="79">
        <v>59</v>
      </c>
      <c r="T11" s="79">
        <v>0</v>
      </c>
      <c r="U11" s="80">
        <v>59</v>
      </c>
      <c r="V11" s="80">
        <v>0</v>
      </c>
      <c r="W11" s="81">
        <v>59</v>
      </c>
      <c r="X11" s="81">
        <v>0</v>
      </c>
      <c r="Y11" s="82">
        <v>59</v>
      </c>
      <c r="Z11" s="82">
        <v>0</v>
      </c>
      <c r="AA11" s="83">
        <v>59</v>
      </c>
      <c r="AB11" s="83">
        <v>0</v>
      </c>
      <c r="AC11" s="84">
        <v>59</v>
      </c>
      <c r="AD11" s="84">
        <v>0</v>
      </c>
      <c r="AE11" s="85"/>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row>
    <row r="12" spans="1:55" ht="15.75" customHeight="1" x14ac:dyDescent="0.25">
      <c r="A12" s="211"/>
      <c r="B12" s="89">
        <v>43</v>
      </c>
      <c r="C12" s="71">
        <v>39</v>
      </c>
      <c r="D12" s="71">
        <v>4</v>
      </c>
      <c r="E12" s="72">
        <v>39</v>
      </c>
      <c r="F12" s="72">
        <v>0</v>
      </c>
      <c r="G12" s="73">
        <v>35</v>
      </c>
      <c r="H12" s="73">
        <v>8</v>
      </c>
      <c r="I12" s="74">
        <v>35</v>
      </c>
      <c r="J12" s="74">
        <v>0</v>
      </c>
      <c r="K12" s="75">
        <v>42</v>
      </c>
      <c r="L12" s="75">
        <v>1</v>
      </c>
      <c r="M12" s="76">
        <v>1</v>
      </c>
      <c r="N12" s="76">
        <v>42</v>
      </c>
      <c r="O12" s="77">
        <v>1</v>
      </c>
      <c r="P12" s="77">
        <v>0</v>
      </c>
      <c r="Q12" s="78">
        <v>43</v>
      </c>
      <c r="R12" s="78">
        <v>0</v>
      </c>
      <c r="S12" s="79">
        <v>43</v>
      </c>
      <c r="T12" s="79">
        <v>0</v>
      </c>
      <c r="U12" s="80">
        <v>28</v>
      </c>
      <c r="V12" s="80">
        <v>15</v>
      </c>
      <c r="W12" s="81">
        <v>28</v>
      </c>
      <c r="X12" s="81">
        <v>0</v>
      </c>
      <c r="Y12" s="82">
        <v>43</v>
      </c>
      <c r="Z12" s="82">
        <v>0</v>
      </c>
      <c r="AA12" s="83">
        <v>43</v>
      </c>
      <c r="AB12" s="83">
        <v>0</v>
      </c>
      <c r="AC12" s="84">
        <v>43</v>
      </c>
      <c r="AD12" s="84">
        <v>0</v>
      </c>
      <c r="AE12" s="92" t="s">
        <v>223</v>
      </c>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row>
    <row r="13" spans="1:55" ht="25.5" customHeight="1" x14ac:dyDescent="0.25">
      <c r="A13" s="211"/>
      <c r="B13" s="90">
        <f>SUM(B11:B12)</f>
        <v>102</v>
      </c>
      <c r="C13" s="86">
        <f t="shared" ref="C13:AD13" si="2">SUM(C11:C12)</f>
        <v>95</v>
      </c>
      <c r="D13" s="86">
        <f t="shared" si="2"/>
        <v>7</v>
      </c>
      <c r="E13" s="86">
        <f t="shared" si="2"/>
        <v>95</v>
      </c>
      <c r="F13" s="86">
        <f t="shared" si="2"/>
        <v>0</v>
      </c>
      <c r="G13" s="86">
        <f t="shared" si="2"/>
        <v>94</v>
      </c>
      <c r="H13" s="86">
        <f t="shared" si="2"/>
        <v>8</v>
      </c>
      <c r="I13" s="86">
        <f t="shared" si="2"/>
        <v>94</v>
      </c>
      <c r="J13" s="86">
        <f t="shared" si="2"/>
        <v>0</v>
      </c>
      <c r="K13" s="86">
        <f t="shared" si="2"/>
        <v>101</v>
      </c>
      <c r="L13" s="86">
        <f t="shared" si="2"/>
        <v>1</v>
      </c>
      <c r="M13" s="86">
        <f t="shared" si="2"/>
        <v>1</v>
      </c>
      <c r="N13" s="86">
        <f t="shared" si="2"/>
        <v>101</v>
      </c>
      <c r="O13" s="86">
        <f t="shared" si="2"/>
        <v>1</v>
      </c>
      <c r="P13" s="86">
        <f t="shared" si="2"/>
        <v>0</v>
      </c>
      <c r="Q13" s="86">
        <f t="shared" si="2"/>
        <v>102</v>
      </c>
      <c r="R13" s="86">
        <f t="shared" si="2"/>
        <v>0</v>
      </c>
      <c r="S13" s="86">
        <f t="shared" si="2"/>
        <v>102</v>
      </c>
      <c r="T13" s="86">
        <f t="shared" si="2"/>
        <v>0</v>
      </c>
      <c r="U13" s="86">
        <f t="shared" si="2"/>
        <v>87</v>
      </c>
      <c r="V13" s="86">
        <f t="shared" si="2"/>
        <v>15</v>
      </c>
      <c r="W13" s="86">
        <f t="shared" si="2"/>
        <v>87</v>
      </c>
      <c r="X13" s="86">
        <f t="shared" si="2"/>
        <v>0</v>
      </c>
      <c r="Y13" s="86">
        <f t="shared" si="2"/>
        <v>102</v>
      </c>
      <c r="Z13" s="86">
        <f t="shared" si="2"/>
        <v>0</v>
      </c>
      <c r="AA13" s="86">
        <f t="shared" si="2"/>
        <v>102</v>
      </c>
      <c r="AB13" s="86">
        <f t="shared" si="2"/>
        <v>0</v>
      </c>
      <c r="AC13" s="86">
        <f t="shared" si="2"/>
        <v>102</v>
      </c>
      <c r="AD13" s="86">
        <f t="shared" si="2"/>
        <v>0</v>
      </c>
      <c r="AE13" s="85"/>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row>
    <row r="14" spans="1:55" ht="23.25" customHeight="1" x14ac:dyDescent="0.25">
      <c r="A14" s="211" t="s">
        <v>98</v>
      </c>
      <c r="B14" s="89">
        <v>30</v>
      </c>
      <c r="C14" s="71">
        <v>30</v>
      </c>
      <c r="D14" s="71">
        <v>0</v>
      </c>
      <c r="E14" s="72">
        <v>30</v>
      </c>
      <c r="F14" s="72">
        <v>0</v>
      </c>
      <c r="G14" s="73">
        <v>25</v>
      </c>
      <c r="H14" s="73">
        <v>5</v>
      </c>
      <c r="I14" s="74">
        <v>20</v>
      </c>
      <c r="J14" s="74">
        <v>5</v>
      </c>
      <c r="K14" s="75">
        <v>27</v>
      </c>
      <c r="L14" s="75">
        <v>3</v>
      </c>
      <c r="M14" s="76">
        <v>0</v>
      </c>
      <c r="N14" s="76">
        <v>30</v>
      </c>
      <c r="O14" s="77">
        <v>0</v>
      </c>
      <c r="P14" s="77">
        <v>0</v>
      </c>
      <c r="Q14" s="78">
        <v>30</v>
      </c>
      <c r="R14" s="78">
        <v>0</v>
      </c>
      <c r="S14" s="79">
        <v>30</v>
      </c>
      <c r="T14" s="79">
        <v>0</v>
      </c>
      <c r="U14" s="80">
        <v>30</v>
      </c>
      <c r="V14" s="80">
        <v>0</v>
      </c>
      <c r="W14" s="81">
        <v>30</v>
      </c>
      <c r="X14" s="81">
        <v>0</v>
      </c>
      <c r="Y14" s="82">
        <v>30</v>
      </c>
      <c r="Z14" s="82">
        <v>0</v>
      </c>
      <c r="AA14" s="83">
        <v>30</v>
      </c>
      <c r="AB14" s="83">
        <v>0</v>
      </c>
      <c r="AC14" s="84">
        <v>30</v>
      </c>
      <c r="AD14" s="84">
        <v>0</v>
      </c>
      <c r="AE14" s="85"/>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row>
    <row r="15" spans="1:55" ht="15.75" customHeight="1" x14ac:dyDescent="0.25">
      <c r="A15" s="211"/>
      <c r="B15" s="89">
        <v>8</v>
      </c>
      <c r="C15" s="71">
        <v>8</v>
      </c>
      <c r="D15" s="71">
        <v>0</v>
      </c>
      <c r="E15" s="72">
        <v>8</v>
      </c>
      <c r="F15" s="72">
        <v>0</v>
      </c>
      <c r="G15" s="73">
        <v>8</v>
      </c>
      <c r="H15" s="73">
        <v>0</v>
      </c>
      <c r="I15" s="74">
        <v>8</v>
      </c>
      <c r="J15" s="74">
        <v>0</v>
      </c>
      <c r="K15" s="75">
        <v>8</v>
      </c>
      <c r="L15" s="75">
        <v>0</v>
      </c>
      <c r="M15" s="76">
        <v>1</v>
      </c>
      <c r="N15" s="76">
        <v>7</v>
      </c>
      <c r="O15" s="77">
        <v>1</v>
      </c>
      <c r="P15" s="77">
        <v>0</v>
      </c>
      <c r="Q15" s="78">
        <v>8</v>
      </c>
      <c r="R15" s="78">
        <v>0</v>
      </c>
      <c r="S15" s="79">
        <v>8</v>
      </c>
      <c r="T15" s="79">
        <v>0</v>
      </c>
      <c r="U15" s="80">
        <v>7</v>
      </c>
      <c r="V15" s="80">
        <v>1</v>
      </c>
      <c r="W15" s="81">
        <v>7</v>
      </c>
      <c r="X15" s="81">
        <v>0</v>
      </c>
      <c r="Y15" s="82">
        <v>8</v>
      </c>
      <c r="Z15" s="82">
        <v>0</v>
      </c>
      <c r="AA15" s="83">
        <v>8</v>
      </c>
      <c r="AB15" s="83">
        <v>0</v>
      </c>
      <c r="AC15" s="84">
        <v>8</v>
      </c>
      <c r="AD15" s="84">
        <v>0</v>
      </c>
      <c r="AE15" s="85"/>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row>
    <row r="16" spans="1:55" ht="15.75" customHeight="1" x14ac:dyDescent="0.25">
      <c r="A16" s="211"/>
      <c r="B16" s="90">
        <f>SUM(B14:B15)</f>
        <v>38</v>
      </c>
      <c r="C16" s="86">
        <f t="shared" ref="C16:AD16" si="3">SUM(C14:C15)</f>
        <v>38</v>
      </c>
      <c r="D16" s="86">
        <f t="shared" si="3"/>
        <v>0</v>
      </c>
      <c r="E16" s="86">
        <f t="shared" si="3"/>
        <v>38</v>
      </c>
      <c r="F16" s="86">
        <f t="shared" si="3"/>
        <v>0</v>
      </c>
      <c r="G16" s="86">
        <f t="shared" si="3"/>
        <v>33</v>
      </c>
      <c r="H16" s="86">
        <f t="shared" si="3"/>
        <v>5</v>
      </c>
      <c r="I16" s="86">
        <f t="shared" si="3"/>
        <v>28</v>
      </c>
      <c r="J16" s="86">
        <f t="shared" si="3"/>
        <v>5</v>
      </c>
      <c r="K16" s="86">
        <f t="shared" si="3"/>
        <v>35</v>
      </c>
      <c r="L16" s="86">
        <f t="shared" si="3"/>
        <v>3</v>
      </c>
      <c r="M16" s="86">
        <f t="shared" si="3"/>
        <v>1</v>
      </c>
      <c r="N16" s="86">
        <f t="shared" si="3"/>
        <v>37</v>
      </c>
      <c r="O16" s="86">
        <f t="shared" si="3"/>
        <v>1</v>
      </c>
      <c r="P16" s="86">
        <f t="shared" si="3"/>
        <v>0</v>
      </c>
      <c r="Q16" s="86">
        <f t="shared" si="3"/>
        <v>38</v>
      </c>
      <c r="R16" s="86">
        <f t="shared" si="3"/>
        <v>0</v>
      </c>
      <c r="S16" s="86">
        <f t="shared" si="3"/>
        <v>38</v>
      </c>
      <c r="T16" s="86">
        <f t="shared" si="3"/>
        <v>0</v>
      </c>
      <c r="U16" s="86">
        <f t="shared" si="3"/>
        <v>37</v>
      </c>
      <c r="V16" s="86">
        <f t="shared" si="3"/>
        <v>1</v>
      </c>
      <c r="W16" s="86">
        <f t="shared" si="3"/>
        <v>37</v>
      </c>
      <c r="X16" s="86">
        <f t="shared" si="3"/>
        <v>0</v>
      </c>
      <c r="Y16" s="86">
        <f t="shared" si="3"/>
        <v>38</v>
      </c>
      <c r="Z16" s="86">
        <f t="shared" si="3"/>
        <v>0</v>
      </c>
      <c r="AA16" s="86">
        <f t="shared" si="3"/>
        <v>38</v>
      </c>
      <c r="AB16" s="86">
        <f t="shared" si="3"/>
        <v>0</v>
      </c>
      <c r="AC16" s="86">
        <f t="shared" si="3"/>
        <v>38</v>
      </c>
      <c r="AD16" s="86">
        <f t="shared" si="3"/>
        <v>0</v>
      </c>
      <c r="AE16" s="85"/>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row>
    <row r="17" spans="1:31" s="27" customFormat="1" ht="29.25" customHeight="1" x14ac:dyDescent="0.25">
      <c r="A17" s="211" t="s">
        <v>99</v>
      </c>
      <c r="B17" s="89"/>
      <c r="C17" s="71"/>
      <c r="D17" s="71"/>
      <c r="E17" s="72"/>
      <c r="F17" s="72"/>
      <c r="G17" s="73"/>
      <c r="H17" s="73"/>
      <c r="I17" s="74"/>
      <c r="J17" s="74"/>
      <c r="K17" s="75"/>
      <c r="L17" s="75"/>
      <c r="M17" s="76"/>
      <c r="N17" s="76"/>
      <c r="O17" s="77"/>
      <c r="P17" s="77"/>
      <c r="Q17" s="78"/>
      <c r="R17" s="78"/>
      <c r="S17" s="79"/>
      <c r="T17" s="79"/>
      <c r="U17" s="80"/>
      <c r="V17" s="80"/>
      <c r="W17" s="81"/>
      <c r="X17" s="81"/>
      <c r="Y17" s="82"/>
      <c r="Z17" s="82"/>
      <c r="AA17" s="83"/>
      <c r="AB17" s="83"/>
      <c r="AC17" s="84"/>
      <c r="AD17" s="84"/>
      <c r="AE17" s="85"/>
    </row>
    <row r="18" spans="1:31" s="27" customFormat="1" ht="15.75" customHeight="1" x14ac:dyDescent="0.25">
      <c r="A18" s="211"/>
      <c r="B18" s="89">
        <v>13</v>
      </c>
      <c r="C18" s="71">
        <v>13</v>
      </c>
      <c r="D18" s="71">
        <v>0</v>
      </c>
      <c r="E18" s="72">
        <v>13</v>
      </c>
      <c r="F18" s="72">
        <v>0</v>
      </c>
      <c r="G18" s="73">
        <v>10</v>
      </c>
      <c r="H18" s="73">
        <v>3</v>
      </c>
      <c r="I18" s="74">
        <v>10</v>
      </c>
      <c r="J18" s="74">
        <v>0</v>
      </c>
      <c r="K18" s="75">
        <v>12</v>
      </c>
      <c r="L18" s="75">
        <v>1</v>
      </c>
      <c r="M18" s="76">
        <v>0</v>
      </c>
      <c r="N18" s="76">
        <v>13</v>
      </c>
      <c r="O18" s="77">
        <v>0</v>
      </c>
      <c r="P18" s="77">
        <v>0</v>
      </c>
      <c r="Q18" s="78">
        <v>13</v>
      </c>
      <c r="R18" s="78">
        <v>0</v>
      </c>
      <c r="S18" s="79">
        <v>13</v>
      </c>
      <c r="T18" s="79">
        <v>0</v>
      </c>
      <c r="U18" s="80">
        <v>9</v>
      </c>
      <c r="V18" s="80">
        <v>4</v>
      </c>
      <c r="W18" s="81">
        <v>9</v>
      </c>
      <c r="X18" s="81">
        <v>0</v>
      </c>
      <c r="Y18" s="82">
        <v>13</v>
      </c>
      <c r="Z18" s="82">
        <v>0</v>
      </c>
      <c r="AA18" s="83">
        <v>13</v>
      </c>
      <c r="AB18" s="83">
        <v>0</v>
      </c>
      <c r="AC18" s="84">
        <v>13</v>
      </c>
      <c r="AD18" s="84">
        <v>0</v>
      </c>
      <c r="AE18" s="92" t="s">
        <v>224</v>
      </c>
    </row>
    <row r="19" spans="1:31" s="27" customFormat="1" ht="15.75" customHeight="1" x14ac:dyDescent="0.25">
      <c r="A19" s="211"/>
      <c r="B19" s="90">
        <f>SUM(B17:B18)</f>
        <v>13</v>
      </c>
      <c r="C19" s="86">
        <f t="shared" ref="C19:AD19" si="4">SUM(C17:C18)</f>
        <v>13</v>
      </c>
      <c r="D19" s="86">
        <f t="shared" si="4"/>
        <v>0</v>
      </c>
      <c r="E19" s="86">
        <f t="shared" si="4"/>
        <v>13</v>
      </c>
      <c r="F19" s="86">
        <f t="shared" si="4"/>
        <v>0</v>
      </c>
      <c r="G19" s="86">
        <f t="shared" si="4"/>
        <v>10</v>
      </c>
      <c r="H19" s="86">
        <f t="shared" si="4"/>
        <v>3</v>
      </c>
      <c r="I19" s="86">
        <f t="shared" si="4"/>
        <v>10</v>
      </c>
      <c r="J19" s="86">
        <f t="shared" si="4"/>
        <v>0</v>
      </c>
      <c r="K19" s="86">
        <f t="shared" si="4"/>
        <v>12</v>
      </c>
      <c r="L19" s="86">
        <f t="shared" si="4"/>
        <v>1</v>
      </c>
      <c r="M19" s="86">
        <f t="shared" si="4"/>
        <v>0</v>
      </c>
      <c r="N19" s="86">
        <f t="shared" si="4"/>
        <v>13</v>
      </c>
      <c r="O19" s="86">
        <f t="shared" si="4"/>
        <v>0</v>
      </c>
      <c r="P19" s="86">
        <f t="shared" si="4"/>
        <v>0</v>
      </c>
      <c r="Q19" s="86">
        <f t="shared" si="4"/>
        <v>13</v>
      </c>
      <c r="R19" s="86">
        <f t="shared" si="4"/>
        <v>0</v>
      </c>
      <c r="S19" s="86">
        <f t="shared" si="4"/>
        <v>13</v>
      </c>
      <c r="T19" s="86">
        <f t="shared" si="4"/>
        <v>0</v>
      </c>
      <c r="U19" s="86">
        <f t="shared" si="4"/>
        <v>9</v>
      </c>
      <c r="V19" s="86">
        <f t="shared" si="4"/>
        <v>4</v>
      </c>
      <c r="W19" s="86">
        <f t="shared" si="4"/>
        <v>9</v>
      </c>
      <c r="X19" s="86">
        <f t="shared" si="4"/>
        <v>0</v>
      </c>
      <c r="Y19" s="86">
        <f t="shared" si="4"/>
        <v>13</v>
      </c>
      <c r="Z19" s="86">
        <f t="shared" si="4"/>
        <v>0</v>
      </c>
      <c r="AA19" s="86">
        <f t="shared" si="4"/>
        <v>13</v>
      </c>
      <c r="AB19" s="86">
        <f t="shared" si="4"/>
        <v>0</v>
      </c>
      <c r="AC19" s="86">
        <f t="shared" si="4"/>
        <v>13</v>
      </c>
      <c r="AD19" s="86">
        <f t="shared" si="4"/>
        <v>0</v>
      </c>
      <c r="AE19" s="85"/>
    </row>
    <row r="20" spans="1:31" s="27" customFormat="1" ht="24" customHeight="1" x14ac:dyDescent="0.25">
      <c r="A20" s="211" t="s">
        <v>100</v>
      </c>
      <c r="B20" s="89">
        <v>21</v>
      </c>
      <c r="C20" s="71">
        <v>21</v>
      </c>
      <c r="D20" s="71">
        <v>0</v>
      </c>
      <c r="E20" s="72">
        <v>21</v>
      </c>
      <c r="F20" s="72">
        <v>0</v>
      </c>
      <c r="G20" s="73">
        <v>21</v>
      </c>
      <c r="H20" s="73">
        <v>0</v>
      </c>
      <c r="I20" s="74">
        <v>21</v>
      </c>
      <c r="J20" s="74">
        <v>0</v>
      </c>
      <c r="K20" s="75">
        <v>21</v>
      </c>
      <c r="L20" s="75">
        <v>0</v>
      </c>
      <c r="M20" s="76">
        <v>0</v>
      </c>
      <c r="N20" s="76">
        <v>21</v>
      </c>
      <c r="O20" s="77">
        <v>0</v>
      </c>
      <c r="P20" s="77">
        <v>0</v>
      </c>
      <c r="Q20" s="78">
        <v>21</v>
      </c>
      <c r="R20" s="78">
        <v>0</v>
      </c>
      <c r="S20" s="79">
        <v>21</v>
      </c>
      <c r="T20" s="79">
        <v>0</v>
      </c>
      <c r="U20" s="80">
        <v>21</v>
      </c>
      <c r="V20" s="80">
        <v>0</v>
      </c>
      <c r="W20" s="81">
        <v>21</v>
      </c>
      <c r="X20" s="81">
        <v>0</v>
      </c>
      <c r="Y20" s="82">
        <v>21</v>
      </c>
      <c r="Z20" s="82">
        <v>0</v>
      </c>
      <c r="AA20" s="83">
        <v>21</v>
      </c>
      <c r="AB20" s="83">
        <v>0</v>
      </c>
      <c r="AC20" s="84">
        <v>21</v>
      </c>
      <c r="AD20" s="84">
        <v>0</v>
      </c>
      <c r="AE20" s="85"/>
    </row>
    <row r="21" spans="1:31" s="27" customFormat="1" ht="15.75" customHeight="1" x14ac:dyDescent="0.25">
      <c r="A21" s="211"/>
      <c r="B21" s="89">
        <v>6</v>
      </c>
      <c r="C21" s="71">
        <v>6</v>
      </c>
      <c r="D21" s="71">
        <v>0</v>
      </c>
      <c r="E21" s="72">
        <v>6</v>
      </c>
      <c r="F21" s="72">
        <v>0</v>
      </c>
      <c r="G21" s="73">
        <v>5</v>
      </c>
      <c r="H21" s="73">
        <v>1</v>
      </c>
      <c r="I21" s="74">
        <v>5</v>
      </c>
      <c r="J21" s="74">
        <v>0</v>
      </c>
      <c r="K21" s="75">
        <v>6</v>
      </c>
      <c r="L21" s="75">
        <v>0</v>
      </c>
      <c r="M21" s="76">
        <v>0</v>
      </c>
      <c r="N21" s="76">
        <v>6</v>
      </c>
      <c r="O21" s="77">
        <v>0</v>
      </c>
      <c r="P21" s="77">
        <v>0</v>
      </c>
      <c r="Q21" s="78">
        <v>6</v>
      </c>
      <c r="R21" s="78">
        <v>0</v>
      </c>
      <c r="S21" s="79">
        <v>6</v>
      </c>
      <c r="T21" s="79">
        <v>0</v>
      </c>
      <c r="U21" s="80">
        <v>6</v>
      </c>
      <c r="V21" s="80">
        <v>0</v>
      </c>
      <c r="W21" s="81">
        <v>6</v>
      </c>
      <c r="X21" s="81">
        <v>0</v>
      </c>
      <c r="Y21" s="82">
        <v>6</v>
      </c>
      <c r="Z21" s="82">
        <v>0</v>
      </c>
      <c r="AA21" s="83">
        <v>6</v>
      </c>
      <c r="AB21" s="83">
        <v>0</v>
      </c>
      <c r="AC21" s="84">
        <v>6</v>
      </c>
      <c r="AD21" s="84">
        <v>0</v>
      </c>
      <c r="AE21" s="85"/>
    </row>
    <row r="22" spans="1:31" s="27" customFormat="1" ht="15.75" customHeight="1" x14ac:dyDescent="0.25">
      <c r="A22" s="211"/>
      <c r="B22" s="90">
        <f>SUM(B20:B21)</f>
        <v>27</v>
      </c>
      <c r="C22" s="86">
        <f t="shared" ref="C22:I22" si="5">SUM(C20:C21)</f>
        <v>27</v>
      </c>
      <c r="D22" s="86">
        <f t="shared" si="5"/>
        <v>0</v>
      </c>
      <c r="E22" s="86">
        <f t="shared" si="5"/>
        <v>27</v>
      </c>
      <c r="F22" s="86">
        <f t="shared" si="5"/>
        <v>0</v>
      </c>
      <c r="G22" s="86">
        <f t="shared" si="5"/>
        <v>26</v>
      </c>
      <c r="H22" s="86">
        <f t="shared" si="5"/>
        <v>1</v>
      </c>
      <c r="I22" s="86">
        <f t="shared" si="5"/>
        <v>26</v>
      </c>
      <c r="J22" s="86">
        <f>SUM(J20:J21)</f>
        <v>0</v>
      </c>
      <c r="K22" s="86">
        <f t="shared" ref="K22:AD22" si="6">SUM(K20:K21)</f>
        <v>27</v>
      </c>
      <c r="L22" s="86">
        <f t="shared" si="6"/>
        <v>0</v>
      </c>
      <c r="M22" s="86">
        <f t="shared" si="6"/>
        <v>0</v>
      </c>
      <c r="N22" s="86">
        <f t="shared" si="6"/>
        <v>27</v>
      </c>
      <c r="O22" s="86">
        <f t="shared" si="6"/>
        <v>0</v>
      </c>
      <c r="P22" s="86">
        <f t="shared" si="6"/>
        <v>0</v>
      </c>
      <c r="Q22" s="86">
        <f t="shared" si="6"/>
        <v>27</v>
      </c>
      <c r="R22" s="86">
        <f t="shared" si="6"/>
        <v>0</v>
      </c>
      <c r="S22" s="86">
        <f t="shared" si="6"/>
        <v>27</v>
      </c>
      <c r="T22" s="86">
        <f t="shared" si="6"/>
        <v>0</v>
      </c>
      <c r="U22" s="86">
        <f t="shared" si="6"/>
        <v>27</v>
      </c>
      <c r="V22" s="86">
        <f t="shared" si="6"/>
        <v>0</v>
      </c>
      <c r="W22" s="86">
        <f t="shared" si="6"/>
        <v>27</v>
      </c>
      <c r="X22" s="86">
        <f t="shared" si="6"/>
        <v>0</v>
      </c>
      <c r="Y22" s="86">
        <f t="shared" si="6"/>
        <v>27</v>
      </c>
      <c r="Z22" s="86">
        <f t="shared" si="6"/>
        <v>0</v>
      </c>
      <c r="AA22" s="86">
        <f t="shared" si="6"/>
        <v>27</v>
      </c>
      <c r="AB22" s="86">
        <f t="shared" si="6"/>
        <v>0</v>
      </c>
      <c r="AC22" s="86">
        <f t="shared" si="6"/>
        <v>27</v>
      </c>
      <c r="AD22" s="86">
        <f t="shared" si="6"/>
        <v>0</v>
      </c>
      <c r="AE22" s="85"/>
    </row>
    <row r="23" spans="1:31" s="27" customFormat="1" ht="21.75" customHeight="1" x14ac:dyDescent="0.25">
      <c r="A23" s="211" t="s">
        <v>101</v>
      </c>
      <c r="B23" s="89"/>
      <c r="C23" s="71"/>
      <c r="D23" s="71"/>
      <c r="E23" s="72"/>
      <c r="F23" s="72"/>
      <c r="G23" s="73"/>
      <c r="H23" s="73"/>
      <c r="I23" s="74"/>
      <c r="J23" s="74"/>
      <c r="K23" s="75"/>
      <c r="L23" s="75"/>
      <c r="M23" s="76"/>
      <c r="N23" s="76"/>
      <c r="O23" s="77"/>
      <c r="P23" s="77"/>
      <c r="Q23" s="78"/>
      <c r="R23" s="78"/>
      <c r="S23" s="79"/>
      <c r="T23" s="79"/>
      <c r="U23" s="80"/>
      <c r="V23" s="80"/>
      <c r="W23" s="81"/>
      <c r="X23" s="81"/>
      <c r="Y23" s="82"/>
      <c r="Z23" s="82"/>
      <c r="AA23" s="83"/>
      <c r="AB23" s="83"/>
      <c r="AC23" s="84"/>
      <c r="AD23" s="84"/>
      <c r="AE23" s="85"/>
    </row>
    <row r="24" spans="1:31" s="27" customFormat="1" ht="15.75" customHeight="1" x14ac:dyDescent="0.25">
      <c r="A24" s="211"/>
      <c r="B24" s="89">
        <v>21</v>
      </c>
      <c r="C24" s="71">
        <v>21</v>
      </c>
      <c r="D24" s="71">
        <v>0</v>
      </c>
      <c r="E24" s="72">
        <v>21</v>
      </c>
      <c r="F24" s="72">
        <v>0</v>
      </c>
      <c r="G24" s="73">
        <v>19</v>
      </c>
      <c r="H24" s="73">
        <v>2</v>
      </c>
      <c r="I24" s="74">
        <v>19</v>
      </c>
      <c r="J24" s="74">
        <v>0</v>
      </c>
      <c r="K24" s="75">
        <v>21</v>
      </c>
      <c r="L24" s="75">
        <v>0</v>
      </c>
      <c r="M24" s="76">
        <v>1</v>
      </c>
      <c r="N24" s="76">
        <v>20</v>
      </c>
      <c r="O24" s="77">
        <v>1</v>
      </c>
      <c r="P24" s="77">
        <v>0</v>
      </c>
      <c r="Q24" s="78">
        <v>21</v>
      </c>
      <c r="R24" s="78">
        <v>0</v>
      </c>
      <c r="S24" s="79">
        <v>21</v>
      </c>
      <c r="T24" s="79">
        <v>0</v>
      </c>
      <c r="U24" s="80">
        <v>17</v>
      </c>
      <c r="V24" s="80">
        <v>4</v>
      </c>
      <c r="W24" s="81">
        <v>17</v>
      </c>
      <c r="X24" s="81">
        <v>0</v>
      </c>
      <c r="Y24" s="82">
        <v>21</v>
      </c>
      <c r="Z24" s="82">
        <v>0</v>
      </c>
      <c r="AA24" s="83">
        <v>21</v>
      </c>
      <c r="AB24" s="83">
        <v>0</v>
      </c>
      <c r="AC24" s="84">
        <v>21</v>
      </c>
      <c r="AD24" s="84">
        <v>0</v>
      </c>
      <c r="AE24" s="85"/>
    </row>
    <row r="25" spans="1:31" s="27" customFormat="1" ht="15.75" customHeight="1" x14ac:dyDescent="0.25">
      <c r="A25" s="211"/>
      <c r="B25" s="90">
        <f>SUM(B23:B24)</f>
        <v>21</v>
      </c>
      <c r="C25" s="86">
        <f t="shared" ref="C25:AD25" si="7">SUM(C23:C24)</f>
        <v>21</v>
      </c>
      <c r="D25" s="86">
        <f t="shared" si="7"/>
        <v>0</v>
      </c>
      <c r="E25" s="86">
        <f t="shared" si="7"/>
        <v>21</v>
      </c>
      <c r="F25" s="86">
        <f t="shared" si="7"/>
        <v>0</v>
      </c>
      <c r="G25" s="86">
        <f t="shared" si="7"/>
        <v>19</v>
      </c>
      <c r="H25" s="86">
        <f t="shared" si="7"/>
        <v>2</v>
      </c>
      <c r="I25" s="86">
        <f t="shared" si="7"/>
        <v>19</v>
      </c>
      <c r="J25" s="86">
        <f t="shared" si="7"/>
        <v>0</v>
      </c>
      <c r="K25" s="86">
        <f t="shared" si="7"/>
        <v>21</v>
      </c>
      <c r="L25" s="86">
        <f t="shared" si="7"/>
        <v>0</v>
      </c>
      <c r="M25" s="86">
        <f t="shared" si="7"/>
        <v>1</v>
      </c>
      <c r="N25" s="86">
        <f t="shared" si="7"/>
        <v>20</v>
      </c>
      <c r="O25" s="86">
        <f t="shared" si="7"/>
        <v>1</v>
      </c>
      <c r="P25" s="86">
        <f t="shared" si="7"/>
        <v>0</v>
      </c>
      <c r="Q25" s="86">
        <f t="shared" si="7"/>
        <v>21</v>
      </c>
      <c r="R25" s="86">
        <f t="shared" si="7"/>
        <v>0</v>
      </c>
      <c r="S25" s="86">
        <f t="shared" si="7"/>
        <v>21</v>
      </c>
      <c r="T25" s="86">
        <f t="shared" si="7"/>
        <v>0</v>
      </c>
      <c r="U25" s="86">
        <f t="shared" si="7"/>
        <v>17</v>
      </c>
      <c r="V25" s="86">
        <f t="shared" si="7"/>
        <v>4</v>
      </c>
      <c r="W25" s="86">
        <f t="shared" si="7"/>
        <v>17</v>
      </c>
      <c r="X25" s="86">
        <f t="shared" si="7"/>
        <v>0</v>
      </c>
      <c r="Y25" s="86">
        <f t="shared" si="7"/>
        <v>21</v>
      </c>
      <c r="Z25" s="86">
        <f t="shared" si="7"/>
        <v>0</v>
      </c>
      <c r="AA25" s="86">
        <f t="shared" si="7"/>
        <v>21</v>
      </c>
      <c r="AB25" s="86">
        <f t="shared" si="7"/>
        <v>0</v>
      </c>
      <c r="AC25" s="86">
        <f t="shared" si="7"/>
        <v>21</v>
      </c>
      <c r="AD25" s="86">
        <f t="shared" si="7"/>
        <v>0</v>
      </c>
      <c r="AE25" s="85"/>
    </row>
    <row r="26" spans="1:31" s="27" customFormat="1" ht="24" customHeight="1" x14ac:dyDescent="0.25">
      <c r="A26" s="211" t="s">
        <v>102</v>
      </c>
      <c r="B26" s="89">
        <v>7</v>
      </c>
      <c r="C26" s="71">
        <v>7</v>
      </c>
      <c r="D26" s="71">
        <v>0</v>
      </c>
      <c r="E26" s="72">
        <v>7</v>
      </c>
      <c r="F26" s="72">
        <v>0</v>
      </c>
      <c r="G26" s="73">
        <v>5</v>
      </c>
      <c r="H26" s="73">
        <v>2</v>
      </c>
      <c r="I26" s="74">
        <v>5</v>
      </c>
      <c r="J26" s="74">
        <v>0</v>
      </c>
      <c r="K26" s="75">
        <v>7</v>
      </c>
      <c r="L26" s="75">
        <v>0</v>
      </c>
      <c r="M26" s="76">
        <v>0</v>
      </c>
      <c r="N26" s="76">
        <v>7</v>
      </c>
      <c r="O26" s="77">
        <v>0</v>
      </c>
      <c r="P26" s="77">
        <v>0</v>
      </c>
      <c r="Q26" s="78">
        <v>7</v>
      </c>
      <c r="R26" s="78">
        <v>0</v>
      </c>
      <c r="S26" s="79">
        <v>7</v>
      </c>
      <c r="T26" s="79">
        <v>0</v>
      </c>
      <c r="U26" s="80">
        <v>2</v>
      </c>
      <c r="V26" s="80">
        <v>5</v>
      </c>
      <c r="W26" s="81">
        <v>2</v>
      </c>
      <c r="X26" s="81">
        <v>0</v>
      </c>
      <c r="Y26" s="82">
        <v>7</v>
      </c>
      <c r="Z26" s="82">
        <v>0</v>
      </c>
      <c r="AA26" s="83">
        <v>7</v>
      </c>
      <c r="AB26" s="83">
        <v>0</v>
      </c>
      <c r="AC26" s="84">
        <v>7</v>
      </c>
      <c r="AD26" s="84">
        <v>0</v>
      </c>
      <c r="AE26" s="85"/>
    </row>
    <row r="27" spans="1:31" s="27" customFormat="1" ht="15.75" customHeight="1" x14ac:dyDescent="0.25">
      <c r="A27" s="211"/>
      <c r="B27" s="89">
        <v>8</v>
      </c>
      <c r="C27" s="71">
        <v>8</v>
      </c>
      <c r="D27" s="71">
        <v>0</v>
      </c>
      <c r="E27" s="72">
        <v>8</v>
      </c>
      <c r="F27" s="72">
        <v>0</v>
      </c>
      <c r="G27" s="73">
        <v>8</v>
      </c>
      <c r="H27" s="73">
        <v>0</v>
      </c>
      <c r="I27" s="74">
        <v>8</v>
      </c>
      <c r="J27" s="74">
        <v>0</v>
      </c>
      <c r="K27" s="75">
        <v>8</v>
      </c>
      <c r="L27" s="75">
        <v>0</v>
      </c>
      <c r="M27" s="76">
        <v>0</v>
      </c>
      <c r="N27" s="76">
        <v>8</v>
      </c>
      <c r="O27" s="77">
        <v>0</v>
      </c>
      <c r="P27" s="77">
        <v>0</v>
      </c>
      <c r="Q27" s="78">
        <v>8</v>
      </c>
      <c r="R27" s="78">
        <v>0</v>
      </c>
      <c r="S27" s="79">
        <v>8</v>
      </c>
      <c r="T27" s="79">
        <v>0</v>
      </c>
      <c r="U27" s="80">
        <v>7</v>
      </c>
      <c r="V27" s="80">
        <v>1</v>
      </c>
      <c r="W27" s="81">
        <v>7</v>
      </c>
      <c r="X27" s="81">
        <v>0</v>
      </c>
      <c r="Y27" s="82">
        <v>8</v>
      </c>
      <c r="Z27" s="82">
        <v>0</v>
      </c>
      <c r="AA27" s="83">
        <v>8</v>
      </c>
      <c r="AB27" s="83">
        <v>0</v>
      </c>
      <c r="AC27" s="84">
        <v>8</v>
      </c>
      <c r="AD27" s="84">
        <v>0</v>
      </c>
      <c r="AE27" s="85"/>
    </row>
    <row r="28" spans="1:31" s="27" customFormat="1" ht="15.75" customHeight="1" x14ac:dyDescent="0.25">
      <c r="A28" s="211"/>
      <c r="B28" s="90">
        <f>SUM(B26:B27)</f>
        <v>15</v>
      </c>
      <c r="C28" s="86">
        <f t="shared" ref="C28:AD28" si="8">SUM(C26:C27)</f>
        <v>15</v>
      </c>
      <c r="D28" s="86">
        <f t="shared" si="8"/>
        <v>0</v>
      </c>
      <c r="E28" s="86">
        <f t="shared" si="8"/>
        <v>15</v>
      </c>
      <c r="F28" s="86">
        <f t="shared" si="8"/>
        <v>0</v>
      </c>
      <c r="G28" s="86">
        <f t="shared" si="8"/>
        <v>13</v>
      </c>
      <c r="H28" s="86">
        <f t="shared" si="8"/>
        <v>2</v>
      </c>
      <c r="I28" s="86">
        <f t="shared" si="8"/>
        <v>13</v>
      </c>
      <c r="J28" s="86">
        <f t="shared" si="8"/>
        <v>0</v>
      </c>
      <c r="K28" s="86">
        <f t="shared" si="8"/>
        <v>15</v>
      </c>
      <c r="L28" s="86">
        <f t="shared" si="8"/>
        <v>0</v>
      </c>
      <c r="M28" s="86">
        <f t="shared" si="8"/>
        <v>0</v>
      </c>
      <c r="N28" s="86">
        <f t="shared" si="8"/>
        <v>15</v>
      </c>
      <c r="O28" s="86">
        <f t="shared" si="8"/>
        <v>0</v>
      </c>
      <c r="P28" s="86">
        <f t="shared" si="8"/>
        <v>0</v>
      </c>
      <c r="Q28" s="86">
        <f t="shared" si="8"/>
        <v>15</v>
      </c>
      <c r="R28" s="86">
        <f t="shared" si="8"/>
        <v>0</v>
      </c>
      <c r="S28" s="86">
        <f t="shared" si="8"/>
        <v>15</v>
      </c>
      <c r="T28" s="86">
        <f t="shared" si="8"/>
        <v>0</v>
      </c>
      <c r="U28" s="86">
        <f t="shared" si="8"/>
        <v>9</v>
      </c>
      <c r="V28" s="86">
        <f t="shared" si="8"/>
        <v>6</v>
      </c>
      <c r="W28" s="86">
        <f t="shared" si="8"/>
        <v>9</v>
      </c>
      <c r="X28" s="86">
        <f t="shared" si="8"/>
        <v>0</v>
      </c>
      <c r="Y28" s="86">
        <f t="shared" si="8"/>
        <v>15</v>
      </c>
      <c r="Z28" s="86">
        <f t="shared" si="8"/>
        <v>0</v>
      </c>
      <c r="AA28" s="86">
        <f t="shared" si="8"/>
        <v>15</v>
      </c>
      <c r="AB28" s="86">
        <f t="shared" si="8"/>
        <v>0</v>
      </c>
      <c r="AC28" s="86">
        <f t="shared" si="8"/>
        <v>15</v>
      </c>
      <c r="AD28" s="86">
        <f t="shared" si="8"/>
        <v>0</v>
      </c>
      <c r="AE28" s="85"/>
    </row>
    <row r="29" spans="1:31" s="27" customFormat="1" ht="24" customHeight="1" x14ac:dyDescent="0.25">
      <c r="A29" s="211" t="s">
        <v>103</v>
      </c>
      <c r="B29" s="89">
        <v>9</v>
      </c>
      <c r="C29" s="71">
        <v>7</v>
      </c>
      <c r="D29" s="71">
        <v>2</v>
      </c>
      <c r="E29" s="72">
        <v>7</v>
      </c>
      <c r="F29" s="72">
        <v>0</v>
      </c>
      <c r="G29" s="73">
        <v>8</v>
      </c>
      <c r="H29" s="73">
        <v>1</v>
      </c>
      <c r="I29" s="74">
        <v>8</v>
      </c>
      <c r="J29" s="74">
        <v>0</v>
      </c>
      <c r="K29" s="75">
        <v>9</v>
      </c>
      <c r="L29" s="75">
        <v>0</v>
      </c>
      <c r="M29" s="76">
        <v>0</v>
      </c>
      <c r="N29" s="76">
        <v>9</v>
      </c>
      <c r="O29" s="77">
        <v>0</v>
      </c>
      <c r="P29" s="77">
        <v>0</v>
      </c>
      <c r="Q29" s="78">
        <v>9</v>
      </c>
      <c r="R29" s="78">
        <v>0</v>
      </c>
      <c r="S29" s="79">
        <v>9</v>
      </c>
      <c r="T29" s="79">
        <v>0</v>
      </c>
      <c r="U29" s="80">
        <v>8</v>
      </c>
      <c r="V29" s="80">
        <v>1</v>
      </c>
      <c r="W29" s="81">
        <v>8</v>
      </c>
      <c r="X29" s="81">
        <v>0</v>
      </c>
      <c r="Y29" s="82">
        <v>9</v>
      </c>
      <c r="Z29" s="82">
        <v>0</v>
      </c>
      <c r="AA29" s="83">
        <v>9</v>
      </c>
      <c r="AB29" s="83">
        <v>0</v>
      </c>
      <c r="AC29" s="84">
        <v>9</v>
      </c>
      <c r="AD29" s="84">
        <v>0</v>
      </c>
      <c r="AE29" s="85"/>
    </row>
    <row r="30" spans="1:31" s="27" customFormat="1" ht="23.25" customHeight="1" x14ac:dyDescent="0.25">
      <c r="A30" s="211"/>
      <c r="B30" s="89">
        <v>7</v>
      </c>
      <c r="C30" s="71">
        <v>7</v>
      </c>
      <c r="D30" s="71">
        <v>0</v>
      </c>
      <c r="E30" s="72">
        <v>7</v>
      </c>
      <c r="F30" s="72">
        <v>0</v>
      </c>
      <c r="G30" s="73">
        <v>6</v>
      </c>
      <c r="H30" s="73">
        <v>1</v>
      </c>
      <c r="I30" s="74">
        <v>6</v>
      </c>
      <c r="J30" s="74">
        <v>0</v>
      </c>
      <c r="K30" s="75">
        <v>7</v>
      </c>
      <c r="L30" s="75">
        <v>0</v>
      </c>
      <c r="M30" s="76">
        <v>0</v>
      </c>
      <c r="N30" s="76">
        <v>7</v>
      </c>
      <c r="O30" s="77">
        <v>0</v>
      </c>
      <c r="P30" s="77">
        <v>0</v>
      </c>
      <c r="Q30" s="78">
        <v>7</v>
      </c>
      <c r="R30" s="78">
        <v>0</v>
      </c>
      <c r="S30" s="79">
        <v>7</v>
      </c>
      <c r="T30" s="79">
        <v>0</v>
      </c>
      <c r="U30" s="80">
        <v>5</v>
      </c>
      <c r="V30" s="80">
        <v>2</v>
      </c>
      <c r="W30" s="81">
        <v>5</v>
      </c>
      <c r="X30" s="81">
        <v>0</v>
      </c>
      <c r="Y30" s="82">
        <v>7</v>
      </c>
      <c r="Z30" s="82">
        <v>0</v>
      </c>
      <c r="AA30" s="83">
        <v>7</v>
      </c>
      <c r="AB30" s="83">
        <v>0</v>
      </c>
      <c r="AC30" s="84">
        <v>7</v>
      </c>
      <c r="AD30" s="84">
        <v>0</v>
      </c>
      <c r="AE30" s="85" t="s">
        <v>225</v>
      </c>
    </row>
    <row r="31" spans="1:31" s="27" customFormat="1" x14ac:dyDescent="0.25">
      <c r="A31" s="211"/>
      <c r="B31" s="90">
        <f>SUM(B29:B30)</f>
        <v>16</v>
      </c>
      <c r="C31" s="86">
        <f t="shared" ref="C31:AD31" si="9">SUM(C29:C30)</f>
        <v>14</v>
      </c>
      <c r="D31" s="86">
        <f t="shared" si="9"/>
        <v>2</v>
      </c>
      <c r="E31" s="86">
        <f t="shared" si="9"/>
        <v>14</v>
      </c>
      <c r="F31" s="86">
        <f t="shared" si="9"/>
        <v>0</v>
      </c>
      <c r="G31" s="86">
        <f t="shared" si="9"/>
        <v>14</v>
      </c>
      <c r="H31" s="86">
        <f t="shared" si="9"/>
        <v>2</v>
      </c>
      <c r="I31" s="86">
        <f t="shared" si="9"/>
        <v>14</v>
      </c>
      <c r="J31" s="86">
        <f t="shared" si="9"/>
        <v>0</v>
      </c>
      <c r="K31" s="86">
        <f t="shared" si="9"/>
        <v>16</v>
      </c>
      <c r="L31" s="86">
        <f t="shared" si="9"/>
        <v>0</v>
      </c>
      <c r="M31" s="86">
        <f t="shared" si="9"/>
        <v>0</v>
      </c>
      <c r="N31" s="86">
        <f t="shared" si="9"/>
        <v>16</v>
      </c>
      <c r="O31" s="86">
        <f t="shared" si="9"/>
        <v>0</v>
      </c>
      <c r="P31" s="86">
        <f t="shared" si="9"/>
        <v>0</v>
      </c>
      <c r="Q31" s="86">
        <f t="shared" si="9"/>
        <v>16</v>
      </c>
      <c r="R31" s="86">
        <f t="shared" si="9"/>
        <v>0</v>
      </c>
      <c r="S31" s="86">
        <f t="shared" si="9"/>
        <v>16</v>
      </c>
      <c r="T31" s="86">
        <f t="shared" si="9"/>
        <v>0</v>
      </c>
      <c r="U31" s="86">
        <f t="shared" si="9"/>
        <v>13</v>
      </c>
      <c r="V31" s="86">
        <f t="shared" si="9"/>
        <v>3</v>
      </c>
      <c r="W31" s="86">
        <f t="shared" si="9"/>
        <v>13</v>
      </c>
      <c r="X31" s="86">
        <f t="shared" si="9"/>
        <v>0</v>
      </c>
      <c r="Y31" s="86">
        <f t="shared" si="9"/>
        <v>16</v>
      </c>
      <c r="Z31" s="86">
        <f t="shared" si="9"/>
        <v>0</v>
      </c>
      <c r="AA31" s="86">
        <f t="shared" si="9"/>
        <v>16</v>
      </c>
      <c r="AB31" s="86">
        <f t="shared" si="9"/>
        <v>0</v>
      </c>
      <c r="AC31" s="86">
        <f t="shared" si="9"/>
        <v>16</v>
      </c>
      <c r="AD31" s="86">
        <f t="shared" si="9"/>
        <v>0</v>
      </c>
      <c r="AE31" s="85"/>
    </row>
    <row r="32" spans="1:31" s="27" customFormat="1" ht="23.25" customHeight="1" x14ac:dyDescent="0.25">
      <c r="A32" s="211" t="s">
        <v>104</v>
      </c>
      <c r="B32" s="89"/>
      <c r="C32" s="71"/>
      <c r="D32" s="71"/>
      <c r="E32" s="72"/>
      <c r="F32" s="72"/>
      <c r="G32" s="73"/>
      <c r="H32" s="73"/>
      <c r="I32" s="74"/>
      <c r="J32" s="74"/>
      <c r="K32" s="75"/>
      <c r="L32" s="75"/>
      <c r="M32" s="76"/>
      <c r="N32" s="76"/>
      <c r="O32" s="77"/>
      <c r="P32" s="77"/>
      <c r="Q32" s="78"/>
      <c r="R32" s="78"/>
      <c r="S32" s="79"/>
      <c r="T32" s="79"/>
      <c r="U32" s="80"/>
      <c r="V32" s="80"/>
      <c r="W32" s="81"/>
      <c r="X32" s="81"/>
      <c r="Y32" s="82"/>
      <c r="Z32" s="82"/>
      <c r="AA32" s="83"/>
      <c r="AB32" s="83"/>
      <c r="AC32" s="84"/>
      <c r="AD32" s="84"/>
      <c r="AE32" s="85"/>
    </row>
    <row r="33" spans="1:31" s="27" customFormat="1" ht="23.25" customHeight="1" x14ac:dyDescent="0.25">
      <c r="A33" s="211"/>
      <c r="B33" s="89">
        <v>12</v>
      </c>
      <c r="C33" s="71">
        <v>11</v>
      </c>
      <c r="D33" s="71">
        <v>1</v>
      </c>
      <c r="E33" s="72">
        <v>11</v>
      </c>
      <c r="F33" s="72">
        <v>0</v>
      </c>
      <c r="G33" s="73">
        <v>10</v>
      </c>
      <c r="H33" s="73">
        <v>2</v>
      </c>
      <c r="I33" s="74">
        <v>10</v>
      </c>
      <c r="J33" s="74">
        <v>0</v>
      </c>
      <c r="K33" s="75">
        <v>12</v>
      </c>
      <c r="L33" s="75">
        <v>0</v>
      </c>
      <c r="M33" s="76">
        <v>0</v>
      </c>
      <c r="N33" s="76">
        <v>12</v>
      </c>
      <c r="O33" s="77">
        <v>0</v>
      </c>
      <c r="P33" s="77">
        <v>0</v>
      </c>
      <c r="Q33" s="78">
        <v>12</v>
      </c>
      <c r="R33" s="78">
        <v>0</v>
      </c>
      <c r="S33" s="79">
        <v>12</v>
      </c>
      <c r="T33" s="79">
        <v>0</v>
      </c>
      <c r="U33" s="80">
        <v>11</v>
      </c>
      <c r="V33" s="80">
        <v>1</v>
      </c>
      <c r="W33" s="81">
        <v>11</v>
      </c>
      <c r="X33" s="81">
        <v>0</v>
      </c>
      <c r="Y33" s="82">
        <v>12</v>
      </c>
      <c r="Z33" s="82">
        <v>0</v>
      </c>
      <c r="AA33" s="83">
        <v>12</v>
      </c>
      <c r="AB33" s="83">
        <v>0</v>
      </c>
      <c r="AC33" s="84">
        <v>12</v>
      </c>
      <c r="AD33" s="84">
        <v>0</v>
      </c>
      <c r="AE33" s="85" t="s">
        <v>226</v>
      </c>
    </row>
    <row r="34" spans="1:31" s="27" customFormat="1" x14ac:dyDescent="0.25">
      <c r="A34" s="211"/>
      <c r="B34" s="90">
        <f>SUM(B32:B33)</f>
        <v>12</v>
      </c>
      <c r="C34" s="86">
        <f t="shared" ref="C34:AD34" si="10">SUM(C32:C33)</f>
        <v>11</v>
      </c>
      <c r="D34" s="86">
        <f t="shared" si="10"/>
        <v>1</v>
      </c>
      <c r="E34" s="86">
        <f t="shared" si="10"/>
        <v>11</v>
      </c>
      <c r="F34" s="86">
        <f t="shared" si="10"/>
        <v>0</v>
      </c>
      <c r="G34" s="86">
        <f t="shared" si="10"/>
        <v>10</v>
      </c>
      <c r="H34" s="86">
        <f t="shared" si="10"/>
        <v>2</v>
      </c>
      <c r="I34" s="86">
        <f t="shared" si="10"/>
        <v>10</v>
      </c>
      <c r="J34" s="86">
        <f t="shared" si="10"/>
        <v>0</v>
      </c>
      <c r="K34" s="86">
        <f t="shared" si="10"/>
        <v>12</v>
      </c>
      <c r="L34" s="86">
        <f t="shared" si="10"/>
        <v>0</v>
      </c>
      <c r="M34" s="86">
        <f t="shared" si="10"/>
        <v>0</v>
      </c>
      <c r="N34" s="86">
        <f t="shared" si="10"/>
        <v>12</v>
      </c>
      <c r="O34" s="86">
        <f t="shared" si="10"/>
        <v>0</v>
      </c>
      <c r="P34" s="86">
        <f t="shared" si="10"/>
        <v>0</v>
      </c>
      <c r="Q34" s="86">
        <f t="shared" si="10"/>
        <v>12</v>
      </c>
      <c r="R34" s="86">
        <f t="shared" si="10"/>
        <v>0</v>
      </c>
      <c r="S34" s="86">
        <f t="shared" si="10"/>
        <v>12</v>
      </c>
      <c r="T34" s="86">
        <f t="shared" si="10"/>
        <v>0</v>
      </c>
      <c r="U34" s="86">
        <f t="shared" si="10"/>
        <v>11</v>
      </c>
      <c r="V34" s="86">
        <f t="shared" si="10"/>
        <v>1</v>
      </c>
      <c r="W34" s="86">
        <f t="shared" si="10"/>
        <v>11</v>
      </c>
      <c r="X34" s="86">
        <f t="shared" si="10"/>
        <v>0</v>
      </c>
      <c r="Y34" s="86">
        <f t="shared" si="10"/>
        <v>12</v>
      </c>
      <c r="Z34" s="86">
        <f t="shared" si="10"/>
        <v>0</v>
      </c>
      <c r="AA34" s="86">
        <f t="shared" si="10"/>
        <v>12</v>
      </c>
      <c r="AB34" s="86">
        <f t="shared" si="10"/>
        <v>0</v>
      </c>
      <c r="AC34" s="86">
        <f t="shared" si="10"/>
        <v>12</v>
      </c>
      <c r="AD34" s="86">
        <f t="shared" si="10"/>
        <v>0</v>
      </c>
      <c r="AE34" s="85"/>
    </row>
    <row r="35" spans="1:31" s="27" customFormat="1" ht="27" customHeight="1" x14ac:dyDescent="0.25">
      <c r="A35" s="211" t="s">
        <v>105</v>
      </c>
      <c r="B35" s="89">
        <v>8</v>
      </c>
      <c r="C35" s="71">
        <v>8</v>
      </c>
      <c r="D35" s="71">
        <v>0</v>
      </c>
      <c r="E35" s="72">
        <v>8</v>
      </c>
      <c r="F35" s="72">
        <v>0</v>
      </c>
      <c r="G35" s="73">
        <v>2</v>
      </c>
      <c r="H35" s="73">
        <v>6</v>
      </c>
      <c r="I35" s="74">
        <v>2</v>
      </c>
      <c r="J35" s="74">
        <v>0</v>
      </c>
      <c r="K35" s="75">
        <v>8</v>
      </c>
      <c r="L35" s="75">
        <v>0</v>
      </c>
      <c r="M35" s="76">
        <v>0</v>
      </c>
      <c r="N35" s="76">
        <v>8</v>
      </c>
      <c r="O35" s="77">
        <v>0</v>
      </c>
      <c r="P35" s="77">
        <v>0</v>
      </c>
      <c r="Q35" s="78">
        <v>8</v>
      </c>
      <c r="R35" s="78">
        <v>0</v>
      </c>
      <c r="S35" s="79">
        <v>8</v>
      </c>
      <c r="T35" s="79">
        <v>0</v>
      </c>
      <c r="U35" s="80">
        <v>2</v>
      </c>
      <c r="V35" s="80">
        <v>6</v>
      </c>
      <c r="W35" s="81">
        <v>2</v>
      </c>
      <c r="X35" s="81">
        <v>0</v>
      </c>
      <c r="Y35" s="82">
        <v>8</v>
      </c>
      <c r="Z35" s="82">
        <v>0</v>
      </c>
      <c r="AA35" s="83">
        <v>8</v>
      </c>
      <c r="AB35" s="83">
        <v>0</v>
      </c>
      <c r="AC35" s="84">
        <v>8</v>
      </c>
      <c r="AD35" s="84">
        <v>0</v>
      </c>
      <c r="AE35" s="85"/>
    </row>
    <row r="36" spans="1:31" s="27" customFormat="1" ht="25.5" customHeight="1" x14ac:dyDescent="0.25">
      <c r="A36" s="211"/>
      <c r="B36" s="89">
        <v>4</v>
      </c>
      <c r="C36" s="71">
        <v>3</v>
      </c>
      <c r="D36" s="71">
        <v>1</v>
      </c>
      <c r="E36" s="72">
        <v>3</v>
      </c>
      <c r="F36" s="72">
        <v>0</v>
      </c>
      <c r="G36" s="73">
        <v>3</v>
      </c>
      <c r="H36" s="73">
        <v>1</v>
      </c>
      <c r="I36" s="74">
        <v>3</v>
      </c>
      <c r="J36" s="74">
        <v>0</v>
      </c>
      <c r="K36" s="75">
        <v>4</v>
      </c>
      <c r="L36" s="75">
        <v>0</v>
      </c>
      <c r="M36" s="76">
        <v>0</v>
      </c>
      <c r="N36" s="76">
        <v>4</v>
      </c>
      <c r="O36" s="77">
        <v>0</v>
      </c>
      <c r="P36" s="77">
        <v>0</v>
      </c>
      <c r="Q36" s="78">
        <v>4</v>
      </c>
      <c r="R36" s="78">
        <v>0</v>
      </c>
      <c r="S36" s="79">
        <v>4</v>
      </c>
      <c r="T36" s="79">
        <v>0</v>
      </c>
      <c r="U36" s="80">
        <v>1</v>
      </c>
      <c r="V36" s="80">
        <v>3</v>
      </c>
      <c r="W36" s="81">
        <v>1</v>
      </c>
      <c r="X36" s="81">
        <v>0</v>
      </c>
      <c r="Y36" s="82">
        <v>4</v>
      </c>
      <c r="Z36" s="82">
        <v>0</v>
      </c>
      <c r="AA36" s="83">
        <v>4</v>
      </c>
      <c r="AB36" s="83">
        <v>0</v>
      </c>
      <c r="AC36" s="84">
        <v>4</v>
      </c>
      <c r="AD36" s="84">
        <v>0</v>
      </c>
      <c r="AE36" s="85" t="s">
        <v>227</v>
      </c>
    </row>
    <row r="37" spans="1:31" s="27" customFormat="1" x14ac:dyDescent="0.25">
      <c r="A37" s="211"/>
      <c r="B37" s="90">
        <f>SUM(B35:B36)</f>
        <v>12</v>
      </c>
      <c r="C37" s="86">
        <f t="shared" ref="C37:AD37" si="11">SUM(C35:C36)</f>
        <v>11</v>
      </c>
      <c r="D37" s="86">
        <f t="shared" si="11"/>
        <v>1</v>
      </c>
      <c r="E37" s="86">
        <f t="shared" si="11"/>
        <v>11</v>
      </c>
      <c r="F37" s="86">
        <f t="shared" si="11"/>
        <v>0</v>
      </c>
      <c r="G37" s="86">
        <f t="shared" si="11"/>
        <v>5</v>
      </c>
      <c r="H37" s="86">
        <f t="shared" si="11"/>
        <v>7</v>
      </c>
      <c r="I37" s="86">
        <f t="shared" si="11"/>
        <v>5</v>
      </c>
      <c r="J37" s="86">
        <f t="shared" si="11"/>
        <v>0</v>
      </c>
      <c r="K37" s="86">
        <f t="shared" si="11"/>
        <v>12</v>
      </c>
      <c r="L37" s="86">
        <f t="shared" si="11"/>
        <v>0</v>
      </c>
      <c r="M37" s="86">
        <f t="shared" si="11"/>
        <v>0</v>
      </c>
      <c r="N37" s="86">
        <f t="shared" si="11"/>
        <v>12</v>
      </c>
      <c r="O37" s="86">
        <f t="shared" si="11"/>
        <v>0</v>
      </c>
      <c r="P37" s="86">
        <f t="shared" si="11"/>
        <v>0</v>
      </c>
      <c r="Q37" s="86">
        <f t="shared" si="11"/>
        <v>12</v>
      </c>
      <c r="R37" s="86">
        <f t="shared" si="11"/>
        <v>0</v>
      </c>
      <c r="S37" s="86">
        <f t="shared" si="11"/>
        <v>12</v>
      </c>
      <c r="T37" s="86">
        <f t="shared" si="11"/>
        <v>0</v>
      </c>
      <c r="U37" s="86">
        <f t="shared" si="11"/>
        <v>3</v>
      </c>
      <c r="V37" s="86">
        <f t="shared" si="11"/>
        <v>9</v>
      </c>
      <c r="W37" s="86">
        <f t="shared" si="11"/>
        <v>3</v>
      </c>
      <c r="X37" s="86">
        <f t="shared" si="11"/>
        <v>0</v>
      </c>
      <c r="Y37" s="86">
        <f t="shared" si="11"/>
        <v>12</v>
      </c>
      <c r="Z37" s="86">
        <f t="shared" si="11"/>
        <v>0</v>
      </c>
      <c r="AA37" s="86">
        <f t="shared" si="11"/>
        <v>12</v>
      </c>
      <c r="AB37" s="86">
        <f t="shared" si="11"/>
        <v>0</v>
      </c>
      <c r="AC37" s="86">
        <f t="shared" si="11"/>
        <v>12</v>
      </c>
      <c r="AD37" s="86">
        <f t="shared" si="11"/>
        <v>0</v>
      </c>
      <c r="AE37" s="85"/>
    </row>
    <row r="38" spans="1:31" s="27" customFormat="1" ht="20.25" customHeight="1" x14ac:dyDescent="0.25">
      <c r="A38" s="211" t="s">
        <v>106</v>
      </c>
      <c r="B38" s="89"/>
      <c r="C38" s="71"/>
      <c r="D38" s="71"/>
      <c r="E38" s="72"/>
      <c r="F38" s="72"/>
      <c r="G38" s="73"/>
      <c r="H38" s="73"/>
      <c r="I38" s="74"/>
      <c r="J38" s="74"/>
      <c r="K38" s="75"/>
      <c r="L38" s="75"/>
      <c r="M38" s="76"/>
      <c r="N38" s="76"/>
      <c r="O38" s="77"/>
      <c r="P38" s="77"/>
      <c r="Q38" s="78"/>
      <c r="R38" s="78"/>
      <c r="S38" s="79"/>
      <c r="T38" s="79"/>
      <c r="U38" s="80"/>
      <c r="V38" s="80"/>
      <c r="W38" s="81"/>
      <c r="X38" s="81"/>
      <c r="Y38" s="82"/>
      <c r="Z38" s="82"/>
      <c r="AA38" s="83"/>
      <c r="AB38" s="83"/>
      <c r="AC38" s="84"/>
      <c r="AD38" s="84"/>
      <c r="AE38" s="85"/>
    </row>
    <row r="39" spans="1:31" s="27" customFormat="1" x14ac:dyDescent="0.25">
      <c r="A39" s="211"/>
      <c r="B39" s="89">
        <v>11</v>
      </c>
      <c r="C39" s="71">
        <v>11</v>
      </c>
      <c r="D39" s="71">
        <v>0</v>
      </c>
      <c r="E39" s="72">
        <v>11</v>
      </c>
      <c r="F39" s="72">
        <v>0</v>
      </c>
      <c r="G39" s="73">
        <v>9</v>
      </c>
      <c r="H39" s="73">
        <v>2</v>
      </c>
      <c r="I39" s="74">
        <v>9</v>
      </c>
      <c r="J39" s="74">
        <v>0</v>
      </c>
      <c r="K39" s="75">
        <v>11</v>
      </c>
      <c r="L39" s="75">
        <v>0</v>
      </c>
      <c r="M39" s="76">
        <v>4</v>
      </c>
      <c r="N39" s="76">
        <v>7</v>
      </c>
      <c r="O39" s="77">
        <v>4</v>
      </c>
      <c r="P39" s="77">
        <v>0</v>
      </c>
      <c r="Q39" s="78">
        <v>10</v>
      </c>
      <c r="R39" s="78">
        <v>1</v>
      </c>
      <c r="S39" s="79">
        <v>10</v>
      </c>
      <c r="T39" s="79">
        <v>1</v>
      </c>
      <c r="U39" s="80">
        <v>11</v>
      </c>
      <c r="V39" s="80">
        <v>0</v>
      </c>
      <c r="W39" s="81">
        <v>11</v>
      </c>
      <c r="X39" s="81">
        <v>0</v>
      </c>
      <c r="Y39" s="82">
        <v>11</v>
      </c>
      <c r="Z39" s="82">
        <v>0</v>
      </c>
      <c r="AA39" s="83">
        <v>11</v>
      </c>
      <c r="AB39" s="83">
        <v>0</v>
      </c>
      <c r="AC39" s="84">
        <v>11</v>
      </c>
      <c r="AD39" s="84">
        <v>0</v>
      </c>
      <c r="AE39" s="85"/>
    </row>
    <row r="40" spans="1:31" s="27" customFormat="1" x14ac:dyDescent="0.25">
      <c r="A40" s="211"/>
      <c r="B40" s="90">
        <f>SUM(B38:B39)</f>
        <v>11</v>
      </c>
      <c r="C40" s="86">
        <f t="shared" ref="C40:AD40" si="12">SUM(C38:C39)</f>
        <v>11</v>
      </c>
      <c r="D40" s="86">
        <f t="shared" si="12"/>
        <v>0</v>
      </c>
      <c r="E40" s="86">
        <f t="shared" si="12"/>
        <v>11</v>
      </c>
      <c r="F40" s="86">
        <f t="shared" si="12"/>
        <v>0</v>
      </c>
      <c r="G40" s="86">
        <f t="shared" si="12"/>
        <v>9</v>
      </c>
      <c r="H40" s="86">
        <f t="shared" si="12"/>
        <v>2</v>
      </c>
      <c r="I40" s="86">
        <f t="shared" si="12"/>
        <v>9</v>
      </c>
      <c r="J40" s="86">
        <f t="shared" si="12"/>
        <v>0</v>
      </c>
      <c r="K40" s="86">
        <f t="shared" si="12"/>
        <v>11</v>
      </c>
      <c r="L40" s="86">
        <f t="shared" si="12"/>
        <v>0</v>
      </c>
      <c r="M40" s="86">
        <f t="shared" si="12"/>
        <v>4</v>
      </c>
      <c r="N40" s="86">
        <f t="shared" si="12"/>
        <v>7</v>
      </c>
      <c r="O40" s="86">
        <f t="shared" si="12"/>
        <v>4</v>
      </c>
      <c r="P40" s="86">
        <f t="shared" si="12"/>
        <v>0</v>
      </c>
      <c r="Q40" s="86">
        <f t="shared" si="12"/>
        <v>10</v>
      </c>
      <c r="R40" s="86">
        <f t="shared" si="12"/>
        <v>1</v>
      </c>
      <c r="S40" s="86">
        <f t="shared" si="12"/>
        <v>10</v>
      </c>
      <c r="T40" s="86">
        <f t="shared" si="12"/>
        <v>1</v>
      </c>
      <c r="U40" s="86">
        <f t="shared" si="12"/>
        <v>11</v>
      </c>
      <c r="V40" s="86">
        <f t="shared" si="12"/>
        <v>0</v>
      </c>
      <c r="W40" s="86">
        <f t="shared" si="12"/>
        <v>11</v>
      </c>
      <c r="X40" s="86">
        <f t="shared" si="12"/>
        <v>0</v>
      </c>
      <c r="Y40" s="86">
        <f t="shared" si="12"/>
        <v>11</v>
      </c>
      <c r="Z40" s="86">
        <f t="shared" si="12"/>
        <v>0</v>
      </c>
      <c r="AA40" s="86">
        <f t="shared" si="12"/>
        <v>11</v>
      </c>
      <c r="AB40" s="86">
        <f t="shared" si="12"/>
        <v>0</v>
      </c>
      <c r="AC40" s="86">
        <f t="shared" si="12"/>
        <v>11</v>
      </c>
      <c r="AD40" s="86">
        <f t="shared" si="12"/>
        <v>0</v>
      </c>
      <c r="AE40" s="85"/>
    </row>
    <row r="41" spans="1:31" s="27" customFormat="1" ht="24.75" customHeight="1" x14ac:dyDescent="0.25">
      <c r="A41" s="211" t="s">
        <v>107</v>
      </c>
      <c r="B41" s="89"/>
      <c r="C41" s="71"/>
      <c r="D41" s="71"/>
      <c r="E41" s="72"/>
      <c r="F41" s="72"/>
      <c r="G41" s="73"/>
      <c r="H41" s="73"/>
      <c r="I41" s="74"/>
      <c r="J41" s="74"/>
      <c r="K41" s="75"/>
      <c r="L41" s="75"/>
      <c r="M41" s="76"/>
      <c r="N41" s="76"/>
      <c r="O41" s="77"/>
      <c r="P41" s="77"/>
      <c r="Q41" s="78"/>
      <c r="R41" s="78"/>
      <c r="S41" s="79"/>
      <c r="T41" s="79"/>
      <c r="U41" s="80"/>
      <c r="V41" s="80"/>
      <c r="W41" s="81"/>
      <c r="X41" s="81"/>
      <c r="Y41" s="82"/>
      <c r="Z41" s="82"/>
      <c r="AA41" s="83"/>
      <c r="AB41" s="83"/>
      <c r="AC41" s="84"/>
      <c r="AD41" s="84"/>
      <c r="AE41" s="85"/>
    </row>
    <row r="42" spans="1:31" s="27" customFormat="1" x14ac:dyDescent="0.25">
      <c r="A42" s="211"/>
      <c r="B42" s="89">
        <v>10</v>
      </c>
      <c r="C42" s="71">
        <v>10</v>
      </c>
      <c r="D42" s="71">
        <v>0</v>
      </c>
      <c r="E42" s="72">
        <v>9</v>
      </c>
      <c r="F42" s="72">
        <v>1</v>
      </c>
      <c r="G42" s="73">
        <v>8</v>
      </c>
      <c r="H42" s="73">
        <v>2</v>
      </c>
      <c r="I42" s="74">
        <v>7</v>
      </c>
      <c r="J42" s="74">
        <v>1</v>
      </c>
      <c r="K42" s="75">
        <v>9</v>
      </c>
      <c r="L42" s="75">
        <v>1</v>
      </c>
      <c r="M42" s="76">
        <v>2</v>
      </c>
      <c r="N42" s="76">
        <v>8</v>
      </c>
      <c r="O42" s="77">
        <v>2</v>
      </c>
      <c r="P42" s="77">
        <v>0</v>
      </c>
      <c r="Q42" s="78">
        <v>10</v>
      </c>
      <c r="R42" s="78">
        <v>0</v>
      </c>
      <c r="S42" s="79">
        <v>10</v>
      </c>
      <c r="T42" s="79">
        <v>0</v>
      </c>
      <c r="U42" s="80">
        <v>10</v>
      </c>
      <c r="V42" s="80">
        <v>0</v>
      </c>
      <c r="W42" s="81">
        <v>10</v>
      </c>
      <c r="X42" s="81">
        <v>0</v>
      </c>
      <c r="Y42" s="82">
        <v>10</v>
      </c>
      <c r="Z42" s="82">
        <v>0</v>
      </c>
      <c r="AA42" s="83">
        <v>10</v>
      </c>
      <c r="AB42" s="83">
        <v>0</v>
      </c>
      <c r="AC42" s="84">
        <v>10</v>
      </c>
      <c r="AD42" s="84">
        <v>0</v>
      </c>
      <c r="AE42" s="85"/>
    </row>
    <row r="43" spans="1:31" s="27" customFormat="1" x14ac:dyDescent="0.25">
      <c r="A43" s="211"/>
      <c r="B43" s="90">
        <f>SUM(B41:B42)</f>
        <v>10</v>
      </c>
      <c r="C43" s="86">
        <f t="shared" ref="C43:AD43" si="13">SUM(C41:C42)</f>
        <v>10</v>
      </c>
      <c r="D43" s="86">
        <f t="shared" si="13"/>
        <v>0</v>
      </c>
      <c r="E43" s="86">
        <f t="shared" si="13"/>
        <v>9</v>
      </c>
      <c r="F43" s="86">
        <f t="shared" si="13"/>
        <v>1</v>
      </c>
      <c r="G43" s="86">
        <f t="shared" si="13"/>
        <v>8</v>
      </c>
      <c r="H43" s="86">
        <f t="shared" si="13"/>
        <v>2</v>
      </c>
      <c r="I43" s="86">
        <f t="shared" si="13"/>
        <v>7</v>
      </c>
      <c r="J43" s="86">
        <f t="shared" si="13"/>
        <v>1</v>
      </c>
      <c r="K43" s="86">
        <f t="shared" si="13"/>
        <v>9</v>
      </c>
      <c r="L43" s="86">
        <f t="shared" si="13"/>
        <v>1</v>
      </c>
      <c r="M43" s="86">
        <f t="shared" si="13"/>
        <v>2</v>
      </c>
      <c r="N43" s="86">
        <f t="shared" si="13"/>
        <v>8</v>
      </c>
      <c r="O43" s="86">
        <f t="shared" si="13"/>
        <v>2</v>
      </c>
      <c r="P43" s="86">
        <f t="shared" si="13"/>
        <v>0</v>
      </c>
      <c r="Q43" s="86">
        <f t="shared" si="13"/>
        <v>10</v>
      </c>
      <c r="R43" s="86">
        <f t="shared" si="13"/>
        <v>0</v>
      </c>
      <c r="S43" s="86">
        <f t="shared" si="13"/>
        <v>10</v>
      </c>
      <c r="T43" s="86">
        <f t="shared" si="13"/>
        <v>0</v>
      </c>
      <c r="U43" s="86">
        <f t="shared" si="13"/>
        <v>10</v>
      </c>
      <c r="V43" s="86">
        <f t="shared" si="13"/>
        <v>0</v>
      </c>
      <c r="W43" s="86">
        <f t="shared" si="13"/>
        <v>10</v>
      </c>
      <c r="X43" s="86">
        <f t="shared" si="13"/>
        <v>0</v>
      </c>
      <c r="Y43" s="86">
        <f t="shared" si="13"/>
        <v>10</v>
      </c>
      <c r="Z43" s="86">
        <f t="shared" si="13"/>
        <v>0</v>
      </c>
      <c r="AA43" s="86">
        <f t="shared" si="13"/>
        <v>10</v>
      </c>
      <c r="AB43" s="86">
        <f t="shared" si="13"/>
        <v>0</v>
      </c>
      <c r="AC43" s="86">
        <f t="shared" si="13"/>
        <v>10</v>
      </c>
      <c r="AD43" s="86">
        <f t="shared" si="13"/>
        <v>0</v>
      </c>
      <c r="AE43" s="85"/>
    </row>
    <row r="44" spans="1:31" s="27" customFormat="1" ht="22.5" customHeight="1" x14ac:dyDescent="0.25">
      <c r="A44" s="211" t="s">
        <v>108</v>
      </c>
      <c r="B44" s="89"/>
      <c r="C44" s="71"/>
      <c r="D44" s="71"/>
      <c r="E44" s="72"/>
      <c r="F44" s="72"/>
      <c r="G44" s="73"/>
      <c r="H44" s="73"/>
      <c r="I44" s="74"/>
      <c r="J44" s="74"/>
      <c r="K44" s="75"/>
      <c r="L44" s="75"/>
      <c r="M44" s="76"/>
      <c r="N44" s="76"/>
      <c r="O44" s="77"/>
      <c r="P44" s="77"/>
      <c r="Q44" s="78"/>
      <c r="R44" s="78"/>
      <c r="S44" s="79"/>
      <c r="T44" s="79"/>
      <c r="U44" s="80"/>
      <c r="V44" s="80"/>
      <c r="W44" s="81"/>
      <c r="X44" s="81"/>
      <c r="Y44" s="82"/>
      <c r="Z44" s="82"/>
      <c r="AA44" s="83"/>
      <c r="AB44" s="83"/>
      <c r="AC44" s="84"/>
      <c r="AD44" s="84"/>
      <c r="AE44" s="85"/>
    </row>
    <row r="45" spans="1:31" s="27" customFormat="1" x14ac:dyDescent="0.25">
      <c r="A45" s="211"/>
      <c r="B45" s="89">
        <v>12</v>
      </c>
      <c r="C45" s="71">
        <v>11</v>
      </c>
      <c r="D45" s="71">
        <v>1</v>
      </c>
      <c r="E45" s="72">
        <v>11</v>
      </c>
      <c r="F45" s="72">
        <v>0</v>
      </c>
      <c r="G45" s="73">
        <v>11</v>
      </c>
      <c r="H45" s="73">
        <v>1</v>
      </c>
      <c r="I45" s="74">
        <v>11</v>
      </c>
      <c r="J45" s="74">
        <v>0</v>
      </c>
      <c r="K45" s="75">
        <v>12</v>
      </c>
      <c r="L45" s="75">
        <v>0</v>
      </c>
      <c r="M45" s="76">
        <v>1</v>
      </c>
      <c r="N45" s="76">
        <v>11</v>
      </c>
      <c r="O45" s="77">
        <v>1</v>
      </c>
      <c r="P45" s="77">
        <v>0</v>
      </c>
      <c r="Q45" s="78">
        <v>12</v>
      </c>
      <c r="R45" s="78">
        <v>0</v>
      </c>
      <c r="S45" s="79">
        <v>12</v>
      </c>
      <c r="T45" s="79">
        <v>0</v>
      </c>
      <c r="U45" s="80">
        <v>11</v>
      </c>
      <c r="V45" s="80">
        <v>1</v>
      </c>
      <c r="W45" s="81">
        <v>11</v>
      </c>
      <c r="X45" s="81">
        <v>0</v>
      </c>
      <c r="Y45" s="82">
        <v>12</v>
      </c>
      <c r="Z45" s="82">
        <v>0</v>
      </c>
      <c r="AA45" s="83">
        <v>12</v>
      </c>
      <c r="AB45" s="83">
        <v>0</v>
      </c>
      <c r="AC45" s="84">
        <v>12</v>
      </c>
      <c r="AD45" s="84">
        <v>0</v>
      </c>
      <c r="AE45" s="85"/>
    </row>
    <row r="46" spans="1:31" s="27" customFormat="1" x14ac:dyDescent="0.25">
      <c r="A46" s="211"/>
      <c r="B46" s="90">
        <f>SUM(B44:B45)</f>
        <v>12</v>
      </c>
      <c r="C46" s="86">
        <f t="shared" ref="C46:AD46" si="14">SUM(C44:C45)</f>
        <v>11</v>
      </c>
      <c r="D46" s="86">
        <f t="shared" si="14"/>
        <v>1</v>
      </c>
      <c r="E46" s="86">
        <f t="shared" si="14"/>
        <v>11</v>
      </c>
      <c r="F46" s="86">
        <f t="shared" si="14"/>
        <v>0</v>
      </c>
      <c r="G46" s="86">
        <f t="shared" si="14"/>
        <v>11</v>
      </c>
      <c r="H46" s="86">
        <f t="shared" si="14"/>
        <v>1</v>
      </c>
      <c r="I46" s="86">
        <f t="shared" si="14"/>
        <v>11</v>
      </c>
      <c r="J46" s="86">
        <f t="shared" si="14"/>
        <v>0</v>
      </c>
      <c r="K46" s="86">
        <f t="shared" si="14"/>
        <v>12</v>
      </c>
      <c r="L46" s="86">
        <f t="shared" si="14"/>
        <v>0</v>
      </c>
      <c r="M46" s="86">
        <f t="shared" si="14"/>
        <v>1</v>
      </c>
      <c r="N46" s="86">
        <f t="shared" si="14"/>
        <v>11</v>
      </c>
      <c r="O46" s="86">
        <f t="shared" si="14"/>
        <v>1</v>
      </c>
      <c r="P46" s="86">
        <f t="shared" si="14"/>
        <v>0</v>
      </c>
      <c r="Q46" s="86">
        <f t="shared" si="14"/>
        <v>12</v>
      </c>
      <c r="R46" s="86">
        <f t="shared" si="14"/>
        <v>0</v>
      </c>
      <c r="S46" s="86">
        <f t="shared" si="14"/>
        <v>12</v>
      </c>
      <c r="T46" s="86">
        <f t="shared" si="14"/>
        <v>0</v>
      </c>
      <c r="U46" s="86">
        <f t="shared" si="14"/>
        <v>11</v>
      </c>
      <c r="V46" s="86">
        <f t="shared" si="14"/>
        <v>1</v>
      </c>
      <c r="W46" s="86">
        <f t="shared" si="14"/>
        <v>11</v>
      </c>
      <c r="X46" s="86">
        <f t="shared" si="14"/>
        <v>0</v>
      </c>
      <c r="Y46" s="86">
        <f t="shared" si="14"/>
        <v>12</v>
      </c>
      <c r="Z46" s="86">
        <f t="shared" si="14"/>
        <v>0</v>
      </c>
      <c r="AA46" s="86">
        <f t="shared" si="14"/>
        <v>12</v>
      </c>
      <c r="AB46" s="86">
        <f t="shared" si="14"/>
        <v>0</v>
      </c>
      <c r="AC46" s="86">
        <f t="shared" si="14"/>
        <v>12</v>
      </c>
      <c r="AD46" s="86">
        <f t="shared" si="14"/>
        <v>0</v>
      </c>
      <c r="AE46" s="85"/>
    </row>
    <row r="47" spans="1:31" s="27" customFormat="1" ht="26.25" customHeight="1" x14ac:dyDescent="0.25">
      <c r="A47" s="211" t="s">
        <v>109</v>
      </c>
      <c r="B47" s="89"/>
      <c r="C47" s="71"/>
      <c r="D47" s="71"/>
      <c r="E47" s="72"/>
      <c r="F47" s="72"/>
      <c r="G47" s="73"/>
      <c r="H47" s="73"/>
      <c r="I47" s="74"/>
      <c r="J47" s="74"/>
      <c r="K47" s="75"/>
      <c r="L47" s="75"/>
      <c r="M47" s="76"/>
      <c r="N47" s="76"/>
      <c r="O47" s="77"/>
      <c r="P47" s="77"/>
      <c r="Q47" s="78"/>
      <c r="R47" s="78"/>
      <c r="S47" s="79"/>
      <c r="T47" s="79"/>
      <c r="U47" s="80"/>
      <c r="V47" s="80"/>
      <c r="W47" s="81"/>
      <c r="X47" s="81"/>
      <c r="Y47" s="82"/>
      <c r="Z47" s="82"/>
      <c r="AA47" s="83"/>
      <c r="AB47" s="83"/>
      <c r="AC47" s="84"/>
      <c r="AD47" s="84"/>
      <c r="AE47" s="85"/>
    </row>
    <row r="48" spans="1:31" s="27" customFormat="1" ht="21.75" customHeight="1" x14ac:dyDescent="0.25">
      <c r="A48" s="211"/>
      <c r="B48" s="89">
        <v>6</v>
      </c>
      <c r="C48" s="71">
        <v>6</v>
      </c>
      <c r="D48" s="71">
        <v>0</v>
      </c>
      <c r="E48" s="72">
        <v>6</v>
      </c>
      <c r="F48" s="72">
        <v>0</v>
      </c>
      <c r="G48" s="73">
        <v>6</v>
      </c>
      <c r="H48" s="73">
        <v>0</v>
      </c>
      <c r="I48" s="74">
        <v>6</v>
      </c>
      <c r="J48" s="74">
        <v>0</v>
      </c>
      <c r="K48" s="75">
        <v>6</v>
      </c>
      <c r="L48" s="75">
        <v>0</v>
      </c>
      <c r="M48" s="76">
        <v>0</v>
      </c>
      <c r="N48" s="76">
        <v>6</v>
      </c>
      <c r="O48" s="77">
        <v>0</v>
      </c>
      <c r="P48" s="77">
        <v>0</v>
      </c>
      <c r="Q48" s="78">
        <v>6</v>
      </c>
      <c r="R48" s="78">
        <v>0</v>
      </c>
      <c r="S48" s="79">
        <v>6</v>
      </c>
      <c r="T48" s="79">
        <v>0</v>
      </c>
      <c r="U48" s="80">
        <v>6</v>
      </c>
      <c r="V48" s="80">
        <v>0</v>
      </c>
      <c r="W48" s="81">
        <v>6</v>
      </c>
      <c r="X48" s="81">
        <v>0</v>
      </c>
      <c r="Y48" s="82">
        <v>6</v>
      </c>
      <c r="Z48" s="82">
        <v>0</v>
      </c>
      <c r="AA48" s="83">
        <v>6</v>
      </c>
      <c r="AB48" s="83">
        <v>0</v>
      </c>
      <c r="AC48" s="84">
        <v>6</v>
      </c>
      <c r="AD48" s="84">
        <v>0</v>
      </c>
      <c r="AE48" s="85"/>
    </row>
    <row r="49" spans="1:31" s="27" customFormat="1" x14ac:dyDescent="0.25">
      <c r="A49" s="211"/>
      <c r="B49" s="90">
        <f>SUM(B47:B48)</f>
        <v>6</v>
      </c>
      <c r="C49" s="86">
        <f t="shared" ref="C49:AD49" si="15">SUM(C47:C48)</f>
        <v>6</v>
      </c>
      <c r="D49" s="86">
        <f t="shared" si="15"/>
        <v>0</v>
      </c>
      <c r="E49" s="86">
        <f t="shared" si="15"/>
        <v>6</v>
      </c>
      <c r="F49" s="86">
        <f t="shared" si="15"/>
        <v>0</v>
      </c>
      <c r="G49" s="86">
        <f t="shared" si="15"/>
        <v>6</v>
      </c>
      <c r="H49" s="86">
        <f t="shared" si="15"/>
        <v>0</v>
      </c>
      <c r="I49" s="86">
        <f t="shared" si="15"/>
        <v>6</v>
      </c>
      <c r="J49" s="86">
        <f t="shared" si="15"/>
        <v>0</v>
      </c>
      <c r="K49" s="86">
        <f t="shared" si="15"/>
        <v>6</v>
      </c>
      <c r="L49" s="86">
        <f t="shared" si="15"/>
        <v>0</v>
      </c>
      <c r="M49" s="86">
        <f t="shared" si="15"/>
        <v>0</v>
      </c>
      <c r="N49" s="86">
        <f t="shared" si="15"/>
        <v>6</v>
      </c>
      <c r="O49" s="86">
        <f t="shared" si="15"/>
        <v>0</v>
      </c>
      <c r="P49" s="86">
        <f t="shared" si="15"/>
        <v>0</v>
      </c>
      <c r="Q49" s="86">
        <f t="shared" si="15"/>
        <v>6</v>
      </c>
      <c r="R49" s="86">
        <f t="shared" si="15"/>
        <v>0</v>
      </c>
      <c r="S49" s="86">
        <f t="shared" si="15"/>
        <v>6</v>
      </c>
      <c r="T49" s="86">
        <f t="shared" si="15"/>
        <v>0</v>
      </c>
      <c r="U49" s="86">
        <f t="shared" si="15"/>
        <v>6</v>
      </c>
      <c r="V49" s="86">
        <f t="shared" si="15"/>
        <v>0</v>
      </c>
      <c r="W49" s="86">
        <f t="shared" si="15"/>
        <v>6</v>
      </c>
      <c r="X49" s="86">
        <f t="shared" si="15"/>
        <v>0</v>
      </c>
      <c r="Y49" s="86">
        <f t="shared" si="15"/>
        <v>6</v>
      </c>
      <c r="Z49" s="86">
        <f t="shared" si="15"/>
        <v>0</v>
      </c>
      <c r="AA49" s="86">
        <f t="shared" si="15"/>
        <v>6</v>
      </c>
      <c r="AB49" s="86">
        <f t="shared" si="15"/>
        <v>0</v>
      </c>
      <c r="AC49" s="86">
        <f t="shared" si="15"/>
        <v>6</v>
      </c>
      <c r="AD49" s="86">
        <f t="shared" si="15"/>
        <v>0</v>
      </c>
      <c r="AE49" s="85"/>
    </row>
    <row r="50" spans="1:31" s="27" customFormat="1" ht="24.75" customHeight="1" x14ac:dyDescent="0.25">
      <c r="A50" s="211" t="s">
        <v>110</v>
      </c>
      <c r="B50" s="89"/>
      <c r="C50" s="71"/>
      <c r="D50" s="71"/>
      <c r="E50" s="72"/>
      <c r="F50" s="72"/>
      <c r="G50" s="73"/>
      <c r="H50" s="73"/>
      <c r="I50" s="74"/>
      <c r="J50" s="74"/>
      <c r="K50" s="75"/>
      <c r="L50" s="75"/>
      <c r="M50" s="76"/>
      <c r="N50" s="76"/>
      <c r="O50" s="77"/>
      <c r="P50" s="77"/>
      <c r="Q50" s="78"/>
      <c r="R50" s="78"/>
      <c r="S50" s="79"/>
      <c r="T50" s="79"/>
      <c r="U50" s="80"/>
      <c r="V50" s="80"/>
      <c r="W50" s="81"/>
      <c r="X50" s="81"/>
      <c r="Y50" s="82"/>
      <c r="Z50" s="82"/>
      <c r="AA50" s="83"/>
      <c r="AB50" s="83"/>
      <c r="AC50" s="84"/>
      <c r="AD50" s="84"/>
      <c r="AE50" s="85"/>
    </row>
    <row r="51" spans="1:31" s="27" customFormat="1" x14ac:dyDescent="0.25">
      <c r="A51" s="211"/>
      <c r="B51" s="89">
        <v>16</v>
      </c>
      <c r="C51" s="71">
        <v>14</v>
      </c>
      <c r="D51" s="71">
        <v>2</v>
      </c>
      <c r="E51" s="72">
        <v>14</v>
      </c>
      <c r="F51" s="72">
        <v>0</v>
      </c>
      <c r="G51" s="73">
        <v>14</v>
      </c>
      <c r="H51" s="73">
        <v>2</v>
      </c>
      <c r="I51" s="74">
        <v>14</v>
      </c>
      <c r="J51" s="74">
        <v>0</v>
      </c>
      <c r="K51" s="75">
        <v>15</v>
      </c>
      <c r="L51" s="75">
        <v>1</v>
      </c>
      <c r="M51" s="76">
        <v>1</v>
      </c>
      <c r="N51" s="76">
        <v>15</v>
      </c>
      <c r="O51" s="77">
        <v>1</v>
      </c>
      <c r="P51" s="77">
        <v>0</v>
      </c>
      <c r="Q51" s="78">
        <v>15</v>
      </c>
      <c r="R51" s="78">
        <v>1</v>
      </c>
      <c r="S51" s="79">
        <v>15</v>
      </c>
      <c r="T51" s="79">
        <v>1</v>
      </c>
      <c r="U51" s="80">
        <v>14</v>
      </c>
      <c r="V51" s="80">
        <v>2</v>
      </c>
      <c r="W51" s="81">
        <v>14</v>
      </c>
      <c r="X51" s="81">
        <v>0</v>
      </c>
      <c r="Y51" s="82">
        <v>14</v>
      </c>
      <c r="Z51" s="82">
        <v>2</v>
      </c>
      <c r="AA51" s="83">
        <v>15</v>
      </c>
      <c r="AB51" s="83">
        <v>1</v>
      </c>
      <c r="AC51" s="84">
        <v>15</v>
      </c>
      <c r="AD51" s="84">
        <v>1</v>
      </c>
      <c r="AE51" s="85"/>
    </row>
    <row r="52" spans="1:31" s="27" customFormat="1" x14ac:dyDescent="0.25">
      <c r="A52" s="211"/>
      <c r="B52" s="90">
        <f>SUM(B50:B51)</f>
        <v>16</v>
      </c>
      <c r="C52" s="86">
        <f t="shared" ref="C52:AD52" si="16">SUM(C50:C51)</f>
        <v>14</v>
      </c>
      <c r="D52" s="86">
        <f t="shared" si="16"/>
        <v>2</v>
      </c>
      <c r="E52" s="86">
        <f t="shared" si="16"/>
        <v>14</v>
      </c>
      <c r="F52" s="86">
        <f t="shared" si="16"/>
        <v>0</v>
      </c>
      <c r="G52" s="86">
        <f t="shared" si="16"/>
        <v>14</v>
      </c>
      <c r="H52" s="86">
        <f t="shared" si="16"/>
        <v>2</v>
      </c>
      <c r="I52" s="86">
        <f t="shared" si="16"/>
        <v>14</v>
      </c>
      <c r="J52" s="86">
        <f t="shared" si="16"/>
        <v>0</v>
      </c>
      <c r="K52" s="86">
        <f t="shared" si="16"/>
        <v>15</v>
      </c>
      <c r="L52" s="86">
        <f t="shared" si="16"/>
        <v>1</v>
      </c>
      <c r="M52" s="86">
        <f t="shared" si="16"/>
        <v>1</v>
      </c>
      <c r="N52" s="86">
        <f t="shared" si="16"/>
        <v>15</v>
      </c>
      <c r="O52" s="86">
        <f t="shared" si="16"/>
        <v>1</v>
      </c>
      <c r="P52" s="86">
        <f t="shared" si="16"/>
        <v>0</v>
      </c>
      <c r="Q52" s="86">
        <f t="shared" si="16"/>
        <v>15</v>
      </c>
      <c r="R52" s="86">
        <f t="shared" si="16"/>
        <v>1</v>
      </c>
      <c r="S52" s="86">
        <f t="shared" si="16"/>
        <v>15</v>
      </c>
      <c r="T52" s="86">
        <f t="shared" si="16"/>
        <v>1</v>
      </c>
      <c r="U52" s="86">
        <f t="shared" si="16"/>
        <v>14</v>
      </c>
      <c r="V52" s="86">
        <f t="shared" si="16"/>
        <v>2</v>
      </c>
      <c r="W52" s="86">
        <f t="shared" si="16"/>
        <v>14</v>
      </c>
      <c r="X52" s="86">
        <f t="shared" si="16"/>
        <v>0</v>
      </c>
      <c r="Y52" s="86">
        <f t="shared" si="16"/>
        <v>14</v>
      </c>
      <c r="Z52" s="86">
        <f t="shared" si="16"/>
        <v>2</v>
      </c>
      <c r="AA52" s="86">
        <f t="shared" si="16"/>
        <v>15</v>
      </c>
      <c r="AB52" s="86">
        <f t="shared" si="16"/>
        <v>1</v>
      </c>
      <c r="AC52" s="86">
        <f t="shared" si="16"/>
        <v>15</v>
      </c>
      <c r="AD52" s="86">
        <f t="shared" si="16"/>
        <v>1</v>
      </c>
      <c r="AE52" s="85"/>
    </row>
    <row r="53" spans="1:31" s="27" customFormat="1" ht="23.25" customHeight="1" x14ac:dyDescent="0.25">
      <c r="A53" s="211" t="s">
        <v>111</v>
      </c>
      <c r="B53" s="89"/>
      <c r="C53" s="71"/>
      <c r="D53" s="71"/>
      <c r="E53" s="72"/>
      <c r="F53" s="72"/>
      <c r="G53" s="73"/>
      <c r="H53" s="73"/>
      <c r="I53" s="74"/>
      <c r="J53" s="74"/>
      <c r="K53" s="75"/>
      <c r="L53" s="75"/>
      <c r="M53" s="76"/>
      <c r="N53" s="76"/>
      <c r="O53" s="77"/>
      <c r="P53" s="77"/>
      <c r="Q53" s="78"/>
      <c r="R53" s="78"/>
      <c r="S53" s="79"/>
      <c r="T53" s="79"/>
      <c r="U53" s="80"/>
      <c r="V53" s="80"/>
      <c r="W53" s="81"/>
      <c r="X53" s="81"/>
      <c r="Y53" s="82"/>
      <c r="Z53" s="82"/>
      <c r="AA53" s="83"/>
      <c r="AB53" s="83"/>
      <c r="AC53" s="84"/>
      <c r="AD53" s="84"/>
      <c r="AE53" s="85"/>
    </row>
    <row r="54" spans="1:31" s="27" customFormat="1" x14ac:dyDescent="0.25">
      <c r="A54" s="211"/>
      <c r="B54" s="89">
        <v>20</v>
      </c>
      <c r="C54" s="71">
        <v>20</v>
      </c>
      <c r="D54" s="71">
        <v>0</v>
      </c>
      <c r="E54" s="72">
        <v>19</v>
      </c>
      <c r="F54" s="72">
        <v>1</v>
      </c>
      <c r="G54" s="73">
        <v>18</v>
      </c>
      <c r="H54" s="73">
        <v>2</v>
      </c>
      <c r="I54" s="74">
        <v>17</v>
      </c>
      <c r="J54" s="74">
        <v>1</v>
      </c>
      <c r="K54" s="75">
        <v>20</v>
      </c>
      <c r="L54" s="75">
        <v>0</v>
      </c>
      <c r="M54" s="76">
        <v>1</v>
      </c>
      <c r="N54" s="76">
        <v>19</v>
      </c>
      <c r="O54" s="77">
        <v>1</v>
      </c>
      <c r="P54" s="77">
        <v>0</v>
      </c>
      <c r="Q54" s="78">
        <v>20</v>
      </c>
      <c r="R54" s="78">
        <v>0</v>
      </c>
      <c r="S54" s="79">
        <v>20</v>
      </c>
      <c r="T54" s="79">
        <v>0</v>
      </c>
      <c r="U54" s="80">
        <v>20</v>
      </c>
      <c r="V54" s="80">
        <v>0</v>
      </c>
      <c r="W54" s="81">
        <v>20</v>
      </c>
      <c r="X54" s="81">
        <v>0</v>
      </c>
      <c r="Y54" s="82">
        <v>20</v>
      </c>
      <c r="Z54" s="82">
        <v>0</v>
      </c>
      <c r="AA54" s="83">
        <v>20</v>
      </c>
      <c r="AB54" s="83">
        <v>0</v>
      </c>
      <c r="AC54" s="84">
        <v>20</v>
      </c>
      <c r="AD54" s="84">
        <v>0</v>
      </c>
      <c r="AE54" s="85"/>
    </row>
    <row r="55" spans="1:31" s="27" customFormat="1" x14ac:dyDescent="0.25">
      <c r="A55" s="211"/>
      <c r="B55" s="90">
        <f>SUM(B53:B54)</f>
        <v>20</v>
      </c>
      <c r="C55" s="86">
        <f t="shared" ref="C55:AD55" si="17">SUM(C53:C54)</f>
        <v>20</v>
      </c>
      <c r="D55" s="86">
        <f t="shared" si="17"/>
        <v>0</v>
      </c>
      <c r="E55" s="86">
        <f t="shared" si="17"/>
        <v>19</v>
      </c>
      <c r="F55" s="86">
        <f t="shared" si="17"/>
        <v>1</v>
      </c>
      <c r="G55" s="86">
        <f t="shared" si="17"/>
        <v>18</v>
      </c>
      <c r="H55" s="86">
        <f t="shared" si="17"/>
        <v>2</v>
      </c>
      <c r="I55" s="86">
        <f t="shared" si="17"/>
        <v>17</v>
      </c>
      <c r="J55" s="86">
        <f t="shared" si="17"/>
        <v>1</v>
      </c>
      <c r="K55" s="86">
        <f t="shared" si="17"/>
        <v>20</v>
      </c>
      <c r="L55" s="86">
        <f t="shared" si="17"/>
        <v>0</v>
      </c>
      <c r="M55" s="86">
        <f t="shared" si="17"/>
        <v>1</v>
      </c>
      <c r="N55" s="86">
        <f t="shared" si="17"/>
        <v>19</v>
      </c>
      <c r="O55" s="86">
        <f t="shared" si="17"/>
        <v>1</v>
      </c>
      <c r="P55" s="86">
        <f t="shared" si="17"/>
        <v>0</v>
      </c>
      <c r="Q55" s="86">
        <f t="shared" si="17"/>
        <v>20</v>
      </c>
      <c r="R55" s="86">
        <f t="shared" si="17"/>
        <v>0</v>
      </c>
      <c r="S55" s="86">
        <f t="shared" si="17"/>
        <v>20</v>
      </c>
      <c r="T55" s="86">
        <f t="shared" si="17"/>
        <v>0</v>
      </c>
      <c r="U55" s="86">
        <f t="shared" si="17"/>
        <v>20</v>
      </c>
      <c r="V55" s="86">
        <f t="shared" si="17"/>
        <v>0</v>
      </c>
      <c r="W55" s="86">
        <f t="shared" si="17"/>
        <v>20</v>
      </c>
      <c r="X55" s="86">
        <f t="shared" si="17"/>
        <v>0</v>
      </c>
      <c r="Y55" s="86">
        <f t="shared" si="17"/>
        <v>20</v>
      </c>
      <c r="Z55" s="86">
        <f t="shared" si="17"/>
        <v>0</v>
      </c>
      <c r="AA55" s="86">
        <f t="shared" si="17"/>
        <v>20</v>
      </c>
      <c r="AB55" s="86">
        <f t="shared" si="17"/>
        <v>0</v>
      </c>
      <c r="AC55" s="86">
        <f t="shared" si="17"/>
        <v>20</v>
      </c>
      <c r="AD55" s="86">
        <f t="shared" si="17"/>
        <v>0</v>
      </c>
      <c r="AE55" s="85"/>
    </row>
    <row r="56" spans="1:31" s="27" customFormat="1" ht="27" customHeight="1" x14ac:dyDescent="0.25">
      <c r="A56" s="211" t="s">
        <v>112</v>
      </c>
      <c r="B56" s="89"/>
      <c r="C56" s="71"/>
      <c r="D56" s="71"/>
      <c r="E56" s="72"/>
      <c r="F56" s="72"/>
      <c r="G56" s="73"/>
      <c r="H56" s="73"/>
      <c r="I56" s="74"/>
      <c r="J56" s="74"/>
      <c r="K56" s="75"/>
      <c r="L56" s="75"/>
      <c r="M56" s="76"/>
      <c r="N56" s="76"/>
      <c r="O56" s="77"/>
      <c r="P56" s="77"/>
      <c r="Q56" s="78"/>
      <c r="R56" s="78"/>
      <c r="S56" s="79"/>
      <c r="T56" s="79"/>
      <c r="U56" s="80"/>
      <c r="V56" s="80"/>
      <c r="W56" s="81"/>
      <c r="X56" s="81"/>
      <c r="Y56" s="82"/>
      <c r="Z56" s="82"/>
      <c r="AA56" s="83"/>
      <c r="AB56" s="83"/>
      <c r="AC56" s="84"/>
      <c r="AD56" s="84"/>
      <c r="AE56" s="85"/>
    </row>
    <row r="57" spans="1:31" s="27" customFormat="1" x14ac:dyDescent="0.25">
      <c r="A57" s="211"/>
      <c r="B57" s="89">
        <v>15</v>
      </c>
      <c r="C57" s="71">
        <v>14</v>
      </c>
      <c r="D57" s="71">
        <v>1</v>
      </c>
      <c r="E57" s="72">
        <v>13</v>
      </c>
      <c r="F57" s="72">
        <v>1</v>
      </c>
      <c r="G57" s="73">
        <v>15</v>
      </c>
      <c r="H57" s="73">
        <v>0</v>
      </c>
      <c r="I57" s="74">
        <v>13</v>
      </c>
      <c r="J57" s="74">
        <v>2</v>
      </c>
      <c r="K57" s="75">
        <v>14</v>
      </c>
      <c r="L57" s="75">
        <v>1</v>
      </c>
      <c r="M57" s="76">
        <v>8</v>
      </c>
      <c r="N57" s="76">
        <v>7</v>
      </c>
      <c r="O57" s="77">
        <v>8</v>
      </c>
      <c r="P57" s="77">
        <v>0</v>
      </c>
      <c r="Q57" s="78">
        <v>15</v>
      </c>
      <c r="R57" s="78">
        <v>0</v>
      </c>
      <c r="S57" s="79">
        <v>15</v>
      </c>
      <c r="T57" s="79">
        <v>0</v>
      </c>
      <c r="U57" s="80">
        <v>13</v>
      </c>
      <c r="V57" s="80">
        <v>2</v>
      </c>
      <c r="W57" s="81">
        <v>13</v>
      </c>
      <c r="X57" s="81">
        <v>0</v>
      </c>
      <c r="Y57" s="82">
        <v>14</v>
      </c>
      <c r="Z57" s="82">
        <v>1</v>
      </c>
      <c r="AA57" s="83">
        <v>15</v>
      </c>
      <c r="AB57" s="83">
        <v>0</v>
      </c>
      <c r="AC57" s="84">
        <v>14</v>
      </c>
      <c r="AD57" s="84">
        <v>1</v>
      </c>
      <c r="AE57" s="92" t="s">
        <v>228</v>
      </c>
    </row>
    <row r="58" spans="1:31" s="27" customFormat="1" x14ac:dyDescent="0.25">
      <c r="A58" s="211"/>
      <c r="B58" s="90">
        <f>SUM(B56:B57)</f>
        <v>15</v>
      </c>
      <c r="C58" s="86">
        <f t="shared" ref="C58:AD58" si="18">SUM(C56:C57)</f>
        <v>14</v>
      </c>
      <c r="D58" s="86">
        <f t="shared" si="18"/>
        <v>1</v>
      </c>
      <c r="E58" s="86">
        <f t="shared" si="18"/>
        <v>13</v>
      </c>
      <c r="F58" s="86">
        <f t="shared" si="18"/>
        <v>1</v>
      </c>
      <c r="G58" s="86">
        <f t="shared" si="18"/>
        <v>15</v>
      </c>
      <c r="H58" s="86">
        <f t="shared" si="18"/>
        <v>0</v>
      </c>
      <c r="I58" s="86">
        <f t="shared" si="18"/>
        <v>13</v>
      </c>
      <c r="J58" s="86">
        <f t="shared" si="18"/>
        <v>2</v>
      </c>
      <c r="K58" s="86">
        <f t="shared" si="18"/>
        <v>14</v>
      </c>
      <c r="L58" s="86">
        <f t="shared" si="18"/>
        <v>1</v>
      </c>
      <c r="M58" s="86">
        <f t="shared" si="18"/>
        <v>8</v>
      </c>
      <c r="N58" s="86">
        <f t="shared" si="18"/>
        <v>7</v>
      </c>
      <c r="O58" s="86">
        <f t="shared" si="18"/>
        <v>8</v>
      </c>
      <c r="P58" s="86">
        <f t="shared" si="18"/>
        <v>0</v>
      </c>
      <c r="Q58" s="86">
        <f t="shared" si="18"/>
        <v>15</v>
      </c>
      <c r="R58" s="86">
        <f t="shared" si="18"/>
        <v>0</v>
      </c>
      <c r="S58" s="86">
        <f t="shared" si="18"/>
        <v>15</v>
      </c>
      <c r="T58" s="86">
        <f t="shared" si="18"/>
        <v>0</v>
      </c>
      <c r="U58" s="86">
        <f t="shared" si="18"/>
        <v>13</v>
      </c>
      <c r="V58" s="86">
        <f t="shared" si="18"/>
        <v>2</v>
      </c>
      <c r="W58" s="86">
        <f t="shared" si="18"/>
        <v>13</v>
      </c>
      <c r="X58" s="86">
        <f t="shared" si="18"/>
        <v>0</v>
      </c>
      <c r="Y58" s="86">
        <f t="shared" si="18"/>
        <v>14</v>
      </c>
      <c r="Z58" s="86">
        <f t="shared" si="18"/>
        <v>1</v>
      </c>
      <c r="AA58" s="86">
        <f t="shared" si="18"/>
        <v>15</v>
      </c>
      <c r="AB58" s="86">
        <f t="shared" si="18"/>
        <v>0</v>
      </c>
      <c r="AC58" s="86">
        <f t="shared" si="18"/>
        <v>14</v>
      </c>
      <c r="AD58" s="86">
        <f t="shared" si="18"/>
        <v>1</v>
      </c>
      <c r="AE58" s="85"/>
    </row>
    <row r="59" spans="1:31" s="27" customFormat="1" ht="27" customHeight="1" x14ac:dyDescent="0.25">
      <c r="A59" s="211" t="s">
        <v>113</v>
      </c>
      <c r="B59" s="89"/>
      <c r="C59" s="71"/>
      <c r="D59" s="71"/>
      <c r="E59" s="72"/>
      <c r="F59" s="72"/>
      <c r="G59" s="73"/>
      <c r="H59" s="73"/>
      <c r="I59" s="74"/>
      <c r="J59" s="74"/>
      <c r="K59" s="75"/>
      <c r="L59" s="75"/>
      <c r="M59" s="76"/>
      <c r="N59" s="76"/>
      <c r="O59" s="77"/>
      <c r="P59" s="77"/>
      <c r="Q59" s="78"/>
      <c r="R59" s="78"/>
      <c r="S59" s="79"/>
      <c r="T59" s="79"/>
      <c r="U59" s="80"/>
      <c r="V59" s="80"/>
      <c r="W59" s="81"/>
      <c r="X59" s="81"/>
      <c r="Y59" s="82"/>
      <c r="Z59" s="82"/>
      <c r="AA59" s="83"/>
      <c r="AB59" s="83"/>
      <c r="AC59" s="84"/>
      <c r="AD59" s="84"/>
      <c r="AE59" s="85"/>
    </row>
    <row r="60" spans="1:31" s="27" customFormat="1" x14ac:dyDescent="0.25">
      <c r="A60" s="211"/>
      <c r="B60" s="89">
        <v>14</v>
      </c>
      <c r="C60" s="71">
        <v>14</v>
      </c>
      <c r="D60" s="71">
        <v>0</v>
      </c>
      <c r="E60" s="72">
        <v>14</v>
      </c>
      <c r="F60" s="72">
        <v>0</v>
      </c>
      <c r="G60" s="73">
        <v>12</v>
      </c>
      <c r="H60" s="73">
        <v>2</v>
      </c>
      <c r="I60" s="74">
        <v>12</v>
      </c>
      <c r="J60" s="74">
        <v>0</v>
      </c>
      <c r="K60" s="75">
        <v>13</v>
      </c>
      <c r="L60" s="75">
        <v>1</v>
      </c>
      <c r="M60" s="76">
        <v>0</v>
      </c>
      <c r="N60" s="76">
        <v>14</v>
      </c>
      <c r="O60" s="77">
        <v>0</v>
      </c>
      <c r="P60" s="77">
        <v>0</v>
      </c>
      <c r="Q60" s="78">
        <v>14</v>
      </c>
      <c r="R60" s="78">
        <v>0</v>
      </c>
      <c r="S60" s="79">
        <v>14</v>
      </c>
      <c r="T60" s="79">
        <v>0</v>
      </c>
      <c r="U60" s="80">
        <v>13</v>
      </c>
      <c r="V60" s="80">
        <v>1</v>
      </c>
      <c r="W60" s="81">
        <v>13</v>
      </c>
      <c r="X60" s="81">
        <v>0</v>
      </c>
      <c r="Y60" s="82">
        <v>14</v>
      </c>
      <c r="Z60" s="82">
        <v>0</v>
      </c>
      <c r="AA60" s="83">
        <v>14</v>
      </c>
      <c r="AB60" s="83">
        <v>0</v>
      </c>
      <c r="AC60" s="84">
        <v>14</v>
      </c>
      <c r="AD60" s="84">
        <v>0</v>
      </c>
      <c r="AE60" s="85" t="s">
        <v>229</v>
      </c>
    </row>
    <row r="61" spans="1:31" s="27" customFormat="1" x14ac:dyDescent="0.25">
      <c r="A61" s="211"/>
      <c r="B61" s="90">
        <f>SUM(B59:B60)</f>
        <v>14</v>
      </c>
      <c r="C61" s="86">
        <f t="shared" ref="C61:AD61" si="19">SUM(C59:C60)</f>
        <v>14</v>
      </c>
      <c r="D61" s="86">
        <f t="shared" si="19"/>
        <v>0</v>
      </c>
      <c r="E61" s="86">
        <f t="shared" si="19"/>
        <v>14</v>
      </c>
      <c r="F61" s="86">
        <f t="shared" si="19"/>
        <v>0</v>
      </c>
      <c r="G61" s="86">
        <f t="shared" si="19"/>
        <v>12</v>
      </c>
      <c r="H61" s="86">
        <f t="shared" si="19"/>
        <v>2</v>
      </c>
      <c r="I61" s="86">
        <f t="shared" si="19"/>
        <v>12</v>
      </c>
      <c r="J61" s="86">
        <f t="shared" si="19"/>
        <v>0</v>
      </c>
      <c r="K61" s="86">
        <f t="shared" si="19"/>
        <v>13</v>
      </c>
      <c r="L61" s="86">
        <f t="shared" si="19"/>
        <v>1</v>
      </c>
      <c r="M61" s="86">
        <f t="shared" si="19"/>
        <v>0</v>
      </c>
      <c r="N61" s="86">
        <f t="shared" si="19"/>
        <v>14</v>
      </c>
      <c r="O61" s="86">
        <f t="shared" si="19"/>
        <v>0</v>
      </c>
      <c r="P61" s="86">
        <f t="shared" si="19"/>
        <v>0</v>
      </c>
      <c r="Q61" s="86">
        <f t="shared" si="19"/>
        <v>14</v>
      </c>
      <c r="R61" s="86">
        <f t="shared" si="19"/>
        <v>0</v>
      </c>
      <c r="S61" s="86">
        <f t="shared" si="19"/>
        <v>14</v>
      </c>
      <c r="T61" s="86">
        <f t="shared" si="19"/>
        <v>0</v>
      </c>
      <c r="U61" s="86">
        <f t="shared" si="19"/>
        <v>13</v>
      </c>
      <c r="V61" s="86">
        <f t="shared" si="19"/>
        <v>1</v>
      </c>
      <c r="W61" s="86">
        <f t="shared" si="19"/>
        <v>13</v>
      </c>
      <c r="X61" s="86">
        <f t="shared" si="19"/>
        <v>0</v>
      </c>
      <c r="Y61" s="86">
        <f t="shared" si="19"/>
        <v>14</v>
      </c>
      <c r="Z61" s="86">
        <f t="shared" si="19"/>
        <v>0</v>
      </c>
      <c r="AA61" s="86">
        <f t="shared" si="19"/>
        <v>14</v>
      </c>
      <c r="AB61" s="86">
        <f t="shared" si="19"/>
        <v>0</v>
      </c>
      <c r="AC61" s="86">
        <f t="shared" si="19"/>
        <v>14</v>
      </c>
      <c r="AD61" s="86">
        <f t="shared" si="19"/>
        <v>0</v>
      </c>
      <c r="AE61" s="85"/>
    </row>
    <row r="62" spans="1:31" s="27" customFormat="1" ht="26.25" customHeight="1" x14ac:dyDescent="0.25">
      <c r="A62" s="211" t="s">
        <v>114</v>
      </c>
      <c r="B62" s="89">
        <v>40</v>
      </c>
      <c r="C62" s="71">
        <v>38</v>
      </c>
      <c r="D62" s="71">
        <v>2</v>
      </c>
      <c r="E62" s="72">
        <v>38</v>
      </c>
      <c r="F62" s="72">
        <v>0</v>
      </c>
      <c r="G62" s="73">
        <v>31</v>
      </c>
      <c r="H62" s="73">
        <v>9</v>
      </c>
      <c r="I62" s="74">
        <v>31</v>
      </c>
      <c r="J62" s="74">
        <v>0</v>
      </c>
      <c r="K62" s="75">
        <v>40</v>
      </c>
      <c r="L62" s="75">
        <v>0</v>
      </c>
      <c r="M62" s="76">
        <v>3</v>
      </c>
      <c r="N62" s="76">
        <v>37</v>
      </c>
      <c r="O62" s="77">
        <v>3</v>
      </c>
      <c r="P62" s="77">
        <v>0</v>
      </c>
      <c r="Q62" s="78">
        <v>40</v>
      </c>
      <c r="R62" s="78">
        <v>0</v>
      </c>
      <c r="S62" s="79">
        <v>40</v>
      </c>
      <c r="T62" s="79">
        <v>0</v>
      </c>
      <c r="U62" s="80">
        <v>33</v>
      </c>
      <c r="V62" s="80">
        <v>7</v>
      </c>
      <c r="W62" s="81">
        <v>33</v>
      </c>
      <c r="X62" s="81">
        <v>0</v>
      </c>
      <c r="Y62" s="82">
        <v>40</v>
      </c>
      <c r="Z62" s="82">
        <v>0</v>
      </c>
      <c r="AA62" s="83">
        <v>40</v>
      </c>
      <c r="AB62" s="83">
        <v>0</v>
      </c>
      <c r="AC62" s="84">
        <v>40</v>
      </c>
      <c r="AD62" s="84">
        <v>0</v>
      </c>
      <c r="AE62" s="85"/>
    </row>
    <row r="63" spans="1:31" s="27" customFormat="1" ht="21.75" customHeight="1" x14ac:dyDescent="0.25">
      <c r="A63" s="211"/>
      <c r="B63" s="89">
        <v>20</v>
      </c>
      <c r="C63" s="71">
        <v>20</v>
      </c>
      <c r="D63" s="71">
        <v>0</v>
      </c>
      <c r="E63" s="72">
        <v>19</v>
      </c>
      <c r="F63" s="72">
        <v>1</v>
      </c>
      <c r="G63" s="73">
        <v>20</v>
      </c>
      <c r="H63" s="73">
        <v>0</v>
      </c>
      <c r="I63" s="74">
        <v>19</v>
      </c>
      <c r="J63" s="74">
        <v>1</v>
      </c>
      <c r="K63" s="75">
        <v>20</v>
      </c>
      <c r="L63" s="75">
        <v>0</v>
      </c>
      <c r="M63" s="76">
        <v>0</v>
      </c>
      <c r="N63" s="76">
        <v>20</v>
      </c>
      <c r="O63" s="77">
        <v>0</v>
      </c>
      <c r="P63" s="77">
        <v>0</v>
      </c>
      <c r="Q63" s="78">
        <v>20</v>
      </c>
      <c r="R63" s="78">
        <v>0</v>
      </c>
      <c r="S63" s="79">
        <v>20</v>
      </c>
      <c r="T63" s="79">
        <v>0</v>
      </c>
      <c r="U63" s="80">
        <v>16</v>
      </c>
      <c r="V63" s="80">
        <v>4</v>
      </c>
      <c r="W63" s="81">
        <v>16</v>
      </c>
      <c r="X63" s="81">
        <v>0</v>
      </c>
      <c r="Y63" s="82">
        <v>20</v>
      </c>
      <c r="Z63" s="82">
        <v>0</v>
      </c>
      <c r="AA63" s="83">
        <v>20</v>
      </c>
      <c r="AB63" s="83">
        <v>0</v>
      </c>
      <c r="AC63" s="84">
        <v>19</v>
      </c>
      <c r="AD63" s="84">
        <v>1</v>
      </c>
      <c r="AE63" s="85"/>
    </row>
    <row r="64" spans="1:31" s="27" customFormat="1" ht="19.5" customHeight="1" x14ac:dyDescent="0.25">
      <c r="A64" s="211"/>
      <c r="B64" s="90">
        <f>SUM(B62:B63)</f>
        <v>60</v>
      </c>
      <c r="C64" s="86">
        <f t="shared" ref="C64:AD64" si="20">SUM(C62:C63)</f>
        <v>58</v>
      </c>
      <c r="D64" s="86">
        <f t="shared" si="20"/>
        <v>2</v>
      </c>
      <c r="E64" s="86">
        <f t="shared" si="20"/>
        <v>57</v>
      </c>
      <c r="F64" s="86">
        <f t="shared" si="20"/>
        <v>1</v>
      </c>
      <c r="G64" s="86">
        <f t="shared" si="20"/>
        <v>51</v>
      </c>
      <c r="H64" s="86">
        <f t="shared" si="20"/>
        <v>9</v>
      </c>
      <c r="I64" s="86">
        <f t="shared" si="20"/>
        <v>50</v>
      </c>
      <c r="J64" s="86">
        <f t="shared" si="20"/>
        <v>1</v>
      </c>
      <c r="K64" s="86">
        <f t="shared" si="20"/>
        <v>60</v>
      </c>
      <c r="L64" s="86">
        <f t="shared" si="20"/>
        <v>0</v>
      </c>
      <c r="M64" s="86">
        <f t="shared" si="20"/>
        <v>3</v>
      </c>
      <c r="N64" s="86">
        <f t="shared" si="20"/>
        <v>57</v>
      </c>
      <c r="O64" s="86">
        <f t="shared" si="20"/>
        <v>3</v>
      </c>
      <c r="P64" s="86">
        <f t="shared" si="20"/>
        <v>0</v>
      </c>
      <c r="Q64" s="86">
        <f t="shared" si="20"/>
        <v>60</v>
      </c>
      <c r="R64" s="86">
        <f t="shared" si="20"/>
        <v>0</v>
      </c>
      <c r="S64" s="86">
        <f t="shared" si="20"/>
        <v>60</v>
      </c>
      <c r="T64" s="86">
        <f t="shared" si="20"/>
        <v>0</v>
      </c>
      <c r="U64" s="86">
        <f t="shared" si="20"/>
        <v>49</v>
      </c>
      <c r="V64" s="86">
        <f t="shared" si="20"/>
        <v>11</v>
      </c>
      <c r="W64" s="86">
        <f t="shared" si="20"/>
        <v>49</v>
      </c>
      <c r="X64" s="86">
        <f t="shared" si="20"/>
        <v>0</v>
      </c>
      <c r="Y64" s="86">
        <f t="shared" si="20"/>
        <v>60</v>
      </c>
      <c r="Z64" s="86">
        <f t="shared" si="20"/>
        <v>0</v>
      </c>
      <c r="AA64" s="86">
        <f t="shared" si="20"/>
        <v>60</v>
      </c>
      <c r="AB64" s="86">
        <f t="shared" si="20"/>
        <v>0</v>
      </c>
      <c r="AC64" s="86">
        <f t="shared" si="20"/>
        <v>59</v>
      </c>
      <c r="AD64" s="86">
        <f t="shared" si="20"/>
        <v>1</v>
      </c>
      <c r="AE64" s="85"/>
    </row>
    <row r="65" spans="1:55" ht="22.5" customHeight="1" x14ac:dyDescent="0.25">
      <c r="A65" s="211" t="s">
        <v>115</v>
      </c>
      <c r="B65" s="89">
        <v>42</v>
      </c>
      <c r="C65" s="71">
        <v>28</v>
      </c>
      <c r="D65" s="71">
        <v>14</v>
      </c>
      <c r="E65" s="72">
        <v>28</v>
      </c>
      <c r="F65" s="72">
        <v>0</v>
      </c>
      <c r="G65" s="73">
        <v>5</v>
      </c>
      <c r="H65" s="73">
        <v>37</v>
      </c>
      <c r="I65" s="74">
        <v>5</v>
      </c>
      <c r="J65" s="74">
        <v>0</v>
      </c>
      <c r="K65" s="75">
        <v>33</v>
      </c>
      <c r="L65" s="75">
        <v>9</v>
      </c>
      <c r="M65" s="76">
        <v>0</v>
      </c>
      <c r="N65" s="76">
        <v>42</v>
      </c>
      <c r="O65" s="77">
        <v>0</v>
      </c>
      <c r="P65" s="77">
        <v>0</v>
      </c>
      <c r="Q65" s="78">
        <v>38</v>
      </c>
      <c r="R65" s="78">
        <v>4</v>
      </c>
      <c r="S65" s="79">
        <v>41</v>
      </c>
      <c r="T65" s="79">
        <v>1</v>
      </c>
      <c r="U65" s="80">
        <v>42</v>
      </c>
      <c r="V65" s="80">
        <v>0</v>
      </c>
      <c r="W65" s="81">
        <v>42</v>
      </c>
      <c r="X65" s="81">
        <v>0</v>
      </c>
      <c r="Y65" s="82">
        <v>42</v>
      </c>
      <c r="Z65" s="82">
        <v>0</v>
      </c>
      <c r="AA65" s="83">
        <v>40</v>
      </c>
      <c r="AB65" s="83">
        <v>2</v>
      </c>
      <c r="AC65" s="84">
        <v>40</v>
      </c>
      <c r="AD65" s="84">
        <v>2</v>
      </c>
      <c r="AE65" s="85" t="s">
        <v>217</v>
      </c>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row>
    <row r="66" spans="1:55" ht="19.5" customHeight="1" x14ac:dyDescent="0.25">
      <c r="A66" s="211"/>
      <c r="B66" s="89">
        <v>35</v>
      </c>
      <c r="C66" s="71">
        <v>35</v>
      </c>
      <c r="D66" s="71">
        <v>0</v>
      </c>
      <c r="E66" s="72">
        <v>35</v>
      </c>
      <c r="F66" s="72">
        <v>0</v>
      </c>
      <c r="G66" s="73">
        <v>32</v>
      </c>
      <c r="H66" s="73">
        <v>3</v>
      </c>
      <c r="I66" s="74">
        <v>32</v>
      </c>
      <c r="J66" s="74">
        <v>0</v>
      </c>
      <c r="K66" s="75">
        <v>35</v>
      </c>
      <c r="L66" s="75">
        <v>0</v>
      </c>
      <c r="M66" s="76">
        <v>4</v>
      </c>
      <c r="N66" s="76">
        <v>31</v>
      </c>
      <c r="O66" s="77">
        <v>4</v>
      </c>
      <c r="P66" s="77">
        <v>0</v>
      </c>
      <c r="Q66" s="78">
        <v>35</v>
      </c>
      <c r="R66" s="78">
        <v>0</v>
      </c>
      <c r="S66" s="79">
        <v>35</v>
      </c>
      <c r="T66" s="79">
        <v>0</v>
      </c>
      <c r="U66" s="80">
        <v>33</v>
      </c>
      <c r="V66" s="80">
        <v>2</v>
      </c>
      <c r="W66" s="81">
        <v>33</v>
      </c>
      <c r="X66" s="81">
        <v>0</v>
      </c>
      <c r="Y66" s="82">
        <v>35</v>
      </c>
      <c r="Z66" s="82">
        <v>0</v>
      </c>
      <c r="AA66" s="83">
        <v>35</v>
      </c>
      <c r="AB66" s="83">
        <v>0</v>
      </c>
      <c r="AC66" s="84">
        <v>35</v>
      </c>
      <c r="AD66" s="84">
        <v>0</v>
      </c>
      <c r="AE66" s="92" t="s">
        <v>230</v>
      </c>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row>
    <row r="67" spans="1:55" ht="21" customHeight="1" x14ac:dyDescent="0.25">
      <c r="A67" s="211"/>
      <c r="B67" s="90">
        <f>SUM(B65:B66)</f>
        <v>77</v>
      </c>
      <c r="C67" s="86">
        <f t="shared" ref="C67:AD67" si="21">SUM(C65:C66)</f>
        <v>63</v>
      </c>
      <c r="D67" s="86">
        <f t="shared" si="21"/>
        <v>14</v>
      </c>
      <c r="E67" s="86">
        <f t="shared" si="21"/>
        <v>63</v>
      </c>
      <c r="F67" s="86">
        <f t="shared" si="21"/>
        <v>0</v>
      </c>
      <c r="G67" s="86">
        <f t="shared" si="21"/>
        <v>37</v>
      </c>
      <c r="H67" s="86">
        <f t="shared" si="21"/>
        <v>40</v>
      </c>
      <c r="I67" s="86">
        <f t="shared" si="21"/>
        <v>37</v>
      </c>
      <c r="J67" s="86">
        <f t="shared" si="21"/>
        <v>0</v>
      </c>
      <c r="K67" s="86">
        <f t="shared" si="21"/>
        <v>68</v>
      </c>
      <c r="L67" s="86">
        <f t="shared" si="21"/>
        <v>9</v>
      </c>
      <c r="M67" s="86">
        <f t="shared" si="21"/>
        <v>4</v>
      </c>
      <c r="N67" s="86">
        <f t="shared" si="21"/>
        <v>73</v>
      </c>
      <c r="O67" s="86">
        <f t="shared" si="21"/>
        <v>4</v>
      </c>
      <c r="P67" s="86">
        <f t="shared" si="21"/>
        <v>0</v>
      </c>
      <c r="Q67" s="86">
        <f t="shared" si="21"/>
        <v>73</v>
      </c>
      <c r="R67" s="86">
        <f t="shared" si="21"/>
        <v>4</v>
      </c>
      <c r="S67" s="86">
        <f t="shared" si="21"/>
        <v>76</v>
      </c>
      <c r="T67" s="86">
        <f t="shared" si="21"/>
        <v>1</v>
      </c>
      <c r="U67" s="86">
        <f t="shared" si="21"/>
        <v>75</v>
      </c>
      <c r="V67" s="86">
        <f t="shared" si="21"/>
        <v>2</v>
      </c>
      <c r="W67" s="86">
        <f t="shared" si="21"/>
        <v>75</v>
      </c>
      <c r="X67" s="86">
        <f t="shared" si="21"/>
        <v>0</v>
      </c>
      <c r="Y67" s="86">
        <f t="shared" si="21"/>
        <v>77</v>
      </c>
      <c r="Z67" s="86">
        <f t="shared" si="21"/>
        <v>0</v>
      </c>
      <c r="AA67" s="86">
        <f t="shared" si="21"/>
        <v>75</v>
      </c>
      <c r="AB67" s="86">
        <f t="shared" si="21"/>
        <v>2</v>
      </c>
      <c r="AC67" s="86">
        <f t="shared" si="21"/>
        <v>75</v>
      </c>
      <c r="AD67" s="86">
        <f t="shared" si="21"/>
        <v>2</v>
      </c>
      <c r="AE67" s="85"/>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row>
    <row r="68" spans="1:55" ht="21" customHeight="1" x14ac:dyDescent="0.25">
      <c r="A68" s="211" t="s">
        <v>116</v>
      </c>
      <c r="B68" s="89">
        <v>230</v>
      </c>
      <c r="C68" s="71">
        <v>230</v>
      </c>
      <c r="D68" s="71">
        <v>0</v>
      </c>
      <c r="E68" s="72">
        <v>230</v>
      </c>
      <c r="F68" s="72">
        <v>0</v>
      </c>
      <c r="G68" s="73">
        <v>150</v>
      </c>
      <c r="H68" s="73">
        <v>80</v>
      </c>
      <c r="I68" s="74">
        <v>100</v>
      </c>
      <c r="J68" s="74">
        <v>50</v>
      </c>
      <c r="K68" s="75">
        <v>230</v>
      </c>
      <c r="L68" s="75">
        <v>0</v>
      </c>
      <c r="M68" s="76">
        <v>0</v>
      </c>
      <c r="N68" s="76">
        <v>230</v>
      </c>
      <c r="O68" s="77">
        <v>0</v>
      </c>
      <c r="P68" s="77">
        <v>0</v>
      </c>
      <c r="Q68" s="78">
        <v>230</v>
      </c>
      <c r="R68" s="78">
        <v>0</v>
      </c>
      <c r="S68" s="79">
        <v>230</v>
      </c>
      <c r="T68" s="79">
        <v>0</v>
      </c>
      <c r="U68" s="80">
        <v>150</v>
      </c>
      <c r="V68" s="80">
        <v>80</v>
      </c>
      <c r="W68" s="81">
        <v>150</v>
      </c>
      <c r="X68" s="81">
        <v>0</v>
      </c>
      <c r="Y68" s="82">
        <v>230</v>
      </c>
      <c r="Z68" s="82">
        <v>0</v>
      </c>
      <c r="AA68" s="83">
        <v>230</v>
      </c>
      <c r="AB68" s="83">
        <v>0</v>
      </c>
      <c r="AC68" s="84">
        <v>230</v>
      </c>
      <c r="AD68" s="84">
        <v>0</v>
      </c>
      <c r="AE68" s="85"/>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row>
    <row r="69" spans="1:55" x14ac:dyDescent="0.25">
      <c r="A69" s="211"/>
      <c r="B69" s="89">
        <v>8</v>
      </c>
      <c r="C69" s="71">
        <v>8</v>
      </c>
      <c r="D69" s="71">
        <v>0</v>
      </c>
      <c r="E69" s="72">
        <v>8</v>
      </c>
      <c r="F69" s="72">
        <v>0</v>
      </c>
      <c r="G69" s="73">
        <v>8</v>
      </c>
      <c r="H69" s="73">
        <v>0</v>
      </c>
      <c r="I69" s="74">
        <v>8</v>
      </c>
      <c r="J69" s="74">
        <v>0</v>
      </c>
      <c r="K69" s="75">
        <v>8</v>
      </c>
      <c r="L69" s="75">
        <v>0</v>
      </c>
      <c r="M69" s="76">
        <v>2</v>
      </c>
      <c r="N69" s="76">
        <v>6</v>
      </c>
      <c r="O69" s="77">
        <v>2</v>
      </c>
      <c r="P69" s="77">
        <v>0</v>
      </c>
      <c r="Q69" s="78">
        <v>8</v>
      </c>
      <c r="R69" s="78">
        <v>0</v>
      </c>
      <c r="S69" s="79">
        <v>8</v>
      </c>
      <c r="T69" s="79">
        <v>0</v>
      </c>
      <c r="U69" s="80">
        <v>7</v>
      </c>
      <c r="V69" s="80">
        <v>1</v>
      </c>
      <c r="W69" s="81">
        <v>7</v>
      </c>
      <c r="X69" s="81">
        <v>0</v>
      </c>
      <c r="Y69" s="82">
        <v>8</v>
      </c>
      <c r="Z69" s="82">
        <v>0</v>
      </c>
      <c r="AA69" s="83">
        <v>8</v>
      </c>
      <c r="AB69" s="83">
        <v>0</v>
      </c>
      <c r="AC69" s="84">
        <v>8</v>
      </c>
      <c r="AD69" s="84">
        <v>0</v>
      </c>
      <c r="AE69" s="85"/>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row>
    <row r="70" spans="1:55" x14ac:dyDescent="0.25">
      <c r="A70" s="211"/>
      <c r="B70" s="90">
        <f>SUM(B68:B69)</f>
        <v>238</v>
      </c>
      <c r="C70" s="86">
        <f t="shared" ref="C70:AD70" si="22">SUM(C68:C69)</f>
        <v>238</v>
      </c>
      <c r="D70" s="86">
        <f t="shared" si="22"/>
        <v>0</v>
      </c>
      <c r="E70" s="86">
        <f t="shared" si="22"/>
        <v>238</v>
      </c>
      <c r="F70" s="86">
        <f t="shared" si="22"/>
        <v>0</v>
      </c>
      <c r="G70" s="86">
        <f t="shared" si="22"/>
        <v>158</v>
      </c>
      <c r="H70" s="86">
        <f t="shared" si="22"/>
        <v>80</v>
      </c>
      <c r="I70" s="86">
        <f t="shared" si="22"/>
        <v>108</v>
      </c>
      <c r="J70" s="86">
        <f t="shared" si="22"/>
        <v>50</v>
      </c>
      <c r="K70" s="86">
        <f t="shared" si="22"/>
        <v>238</v>
      </c>
      <c r="L70" s="86">
        <f t="shared" si="22"/>
        <v>0</v>
      </c>
      <c r="M70" s="86">
        <f t="shared" si="22"/>
        <v>2</v>
      </c>
      <c r="N70" s="86">
        <f t="shared" si="22"/>
        <v>236</v>
      </c>
      <c r="O70" s="86">
        <f t="shared" si="22"/>
        <v>2</v>
      </c>
      <c r="P70" s="86">
        <f t="shared" si="22"/>
        <v>0</v>
      </c>
      <c r="Q70" s="86">
        <f t="shared" si="22"/>
        <v>238</v>
      </c>
      <c r="R70" s="86">
        <f t="shared" si="22"/>
        <v>0</v>
      </c>
      <c r="S70" s="86">
        <f t="shared" si="22"/>
        <v>238</v>
      </c>
      <c r="T70" s="86">
        <f t="shared" si="22"/>
        <v>0</v>
      </c>
      <c r="U70" s="86">
        <f t="shared" si="22"/>
        <v>157</v>
      </c>
      <c r="V70" s="86">
        <f t="shared" si="22"/>
        <v>81</v>
      </c>
      <c r="W70" s="86">
        <f t="shared" si="22"/>
        <v>157</v>
      </c>
      <c r="X70" s="86">
        <f t="shared" si="22"/>
        <v>0</v>
      </c>
      <c r="Y70" s="86">
        <f t="shared" si="22"/>
        <v>238</v>
      </c>
      <c r="Z70" s="86">
        <f t="shared" si="22"/>
        <v>0</v>
      </c>
      <c r="AA70" s="86">
        <f t="shared" si="22"/>
        <v>238</v>
      </c>
      <c r="AB70" s="86">
        <f t="shared" si="22"/>
        <v>0</v>
      </c>
      <c r="AC70" s="86">
        <f t="shared" si="22"/>
        <v>238</v>
      </c>
      <c r="AD70" s="86">
        <f t="shared" si="22"/>
        <v>0</v>
      </c>
      <c r="AE70" s="85"/>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row>
    <row r="71" spans="1:55" ht="38.25" customHeight="1" x14ac:dyDescent="0.25">
      <c r="A71" s="211" t="s">
        <v>117</v>
      </c>
      <c r="B71" s="89">
        <v>52</v>
      </c>
      <c r="C71" s="71">
        <v>52</v>
      </c>
      <c r="D71" s="71">
        <v>0</v>
      </c>
      <c r="E71" s="72">
        <v>52</v>
      </c>
      <c r="F71" s="72">
        <v>0</v>
      </c>
      <c r="G71" s="73">
        <v>27</v>
      </c>
      <c r="H71" s="73">
        <v>25</v>
      </c>
      <c r="I71" s="74">
        <v>27</v>
      </c>
      <c r="J71" s="74">
        <v>0</v>
      </c>
      <c r="K71" s="75">
        <v>43</v>
      </c>
      <c r="L71" s="75">
        <v>9</v>
      </c>
      <c r="M71" s="76">
        <v>0</v>
      </c>
      <c r="N71" s="76">
        <v>52</v>
      </c>
      <c r="O71" s="77">
        <v>0</v>
      </c>
      <c r="P71" s="77">
        <v>0</v>
      </c>
      <c r="Q71" s="78">
        <v>52</v>
      </c>
      <c r="R71" s="78">
        <v>0</v>
      </c>
      <c r="S71" s="79">
        <v>52</v>
      </c>
      <c r="T71" s="79">
        <v>0</v>
      </c>
      <c r="U71" s="80">
        <v>52</v>
      </c>
      <c r="V71" s="80">
        <v>0</v>
      </c>
      <c r="W71" s="81">
        <v>52</v>
      </c>
      <c r="X71" s="81">
        <v>0</v>
      </c>
      <c r="Y71" s="82">
        <v>46</v>
      </c>
      <c r="Z71" s="82">
        <v>6</v>
      </c>
      <c r="AA71" s="83">
        <v>49</v>
      </c>
      <c r="AB71" s="83">
        <v>3</v>
      </c>
      <c r="AC71" s="84">
        <v>49</v>
      </c>
      <c r="AD71" s="84">
        <v>3</v>
      </c>
      <c r="AE71" s="85" t="s">
        <v>214</v>
      </c>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row>
    <row r="72" spans="1:55" x14ac:dyDescent="0.25">
      <c r="A72" s="211"/>
      <c r="B72" s="89">
        <v>26</v>
      </c>
      <c r="C72" s="71">
        <v>23</v>
      </c>
      <c r="D72" s="71">
        <v>3</v>
      </c>
      <c r="E72" s="72">
        <v>23</v>
      </c>
      <c r="F72" s="72">
        <v>0</v>
      </c>
      <c r="G72" s="73">
        <v>22</v>
      </c>
      <c r="H72" s="73">
        <v>4</v>
      </c>
      <c r="I72" s="74">
        <v>22</v>
      </c>
      <c r="J72" s="74">
        <v>0</v>
      </c>
      <c r="K72" s="75">
        <v>26</v>
      </c>
      <c r="L72" s="75">
        <v>0</v>
      </c>
      <c r="M72" s="76">
        <v>2</v>
      </c>
      <c r="N72" s="76">
        <v>24</v>
      </c>
      <c r="O72" s="77">
        <v>1</v>
      </c>
      <c r="P72" s="77">
        <v>1</v>
      </c>
      <c r="Q72" s="78">
        <v>26</v>
      </c>
      <c r="R72" s="78">
        <v>0</v>
      </c>
      <c r="S72" s="79">
        <v>26</v>
      </c>
      <c r="T72" s="79">
        <v>0</v>
      </c>
      <c r="U72" s="80">
        <v>17</v>
      </c>
      <c r="V72" s="80">
        <v>9</v>
      </c>
      <c r="W72" s="81">
        <v>17</v>
      </c>
      <c r="X72" s="81">
        <v>0</v>
      </c>
      <c r="Y72" s="82">
        <v>26</v>
      </c>
      <c r="Z72" s="82">
        <v>0</v>
      </c>
      <c r="AA72" s="83">
        <v>26</v>
      </c>
      <c r="AB72" s="83">
        <v>0</v>
      </c>
      <c r="AC72" s="84">
        <v>26</v>
      </c>
      <c r="AD72" s="84">
        <v>0</v>
      </c>
      <c r="AE72" s="85" t="s">
        <v>231</v>
      </c>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row>
    <row r="73" spans="1:55" x14ac:dyDescent="0.25">
      <c r="A73" s="211"/>
      <c r="B73" s="90">
        <f>SUM(B71:B72)</f>
        <v>78</v>
      </c>
      <c r="C73" s="86">
        <f t="shared" ref="C73:AD73" si="23">SUM(C71:C72)</f>
        <v>75</v>
      </c>
      <c r="D73" s="86">
        <f t="shared" si="23"/>
        <v>3</v>
      </c>
      <c r="E73" s="86">
        <f t="shared" si="23"/>
        <v>75</v>
      </c>
      <c r="F73" s="86">
        <f t="shared" si="23"/>
        <v>0</v>
      </c>
      <c r="G73" s="86">
        <f t="shared" si="23"/>
        <v>49</v>
      </c>
      <c r="H73" s="86">
        <f t="shared" si="23"/>
        <v>29</v>
      </c>
      <c r="I73" s="86">
        <f t="shared" si="23"/>
        <v>49</v>
      </c>
      <c r="J73" s="86">
        <f t="shared" si="23"/>
        <v>0</v>
      </c>
      <c r="K73" s="86">
        <f t="shared" si="23"/>
        <v>69</v>
      </c>
      <c r="L73" s="86">
        <f t="shared" si="23"/>
        <v>9</v>
      </c>
      <c r="M73" s="86">
        <f t="shared" si="23"/>
        <v>2</v>
      </c>
      <c r="N73" s="86">
        <f t="shared" si="23"/>
        <v>76</v>
      </c>
      <c r="O73" s="86">
        <f t="shared" si="23"/>
        <v>1</v>
      </c>
      <c r="P73" s="86">
        <f t="shared" si="23"/>
        <v>1</v>
      </c>
      <c r="Q73" s="86">
        <f t="shared" si="23"/>
        <v>78</v>
      </c>
      <c r="R73" s="86">
        <f t="shared" si="23"/>
        <v>0</v>
      </c>
      <c r="S73" s="86">
        <f t="shared" si="23"/>
        <v>78</v>
      </c>
      <c r="T73" s="86">
        <f t="shared" si="23"/>
        <v>0</v>
      </c>
      <c r="U73" s="86">
        <f t="shared" si="23"/>
        <v>69</v>
      </c>
      <c r="V73" s="86">
        <f t="shared" si="23"/>
        <v>9</v>
      </c>
      <c r="W73" s="86">
        <f t="shared" si="23"/>
        <v>69</v>
      </c>
      <c r="X73" s="86">
        <f t="shared" si="23"/>
        <v>0</v>
      </c>
      <c r="Y73" s="86">
        <f t="shared" si="23"/>
        <v>72</v>
      </c>
      <c r="Z73" s="86">
        <f t="shared" si="23"/>
        <v>6</v>
      </c>
      <c r="AA73" s="86">
        <f t="shared" si="23"/>
        <v>75</v>
      </c>
      <c r="AB73" s="86">
        <f t="shared" si="23"/>
        <v>3</v>
      </c>
      <c r="AC73" s="86">
        <f t="shared" si="23"/>
        <v>75</v>
      </c>
      <c r="AD73" s="86">
        <f t="shared" si="23"/>
        <v>3</v>
      </c>
      <c r="AE73" s="85"/>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row>
    <row r="74" spans="1:55" ht="24.75" customHeight="1" x14ac:dyDescent="0.25">
      <c r="A74" s="211" t="s">
        <v>118</v>
      </c>
      <c r="B74" s="89"/>
      <c r="C74" s="71"/>
      <c r="D74" s="71"/>
      <c r="E74" s="72"/>
      <c r="F74" s="72"/>
      <c r="G74" s="73"/>
      <c r="H74" s="73"/>
      <c r="I74" s="74"/>
      <c r="J74" s="74"/>
      <c r="K74" s="75"/>
      <c r="L74" s="75"/>
      <c r="M74" s="76"/>
      <c r="N74" s="76"/>
      <c r="O74" s="77"/>
      <c r="P74" s="77"/>
      <c r="Q74" s="78"/>
      <c r="R74" s="78"/>
      <c r="S74" s="79"/>
      <c r="T74" s="79"/>
      <c r="U74" s="80"/>
      <c r="V74" s="80"/>
      <c r="W74" s="81"/>
      <c r="X74" s="81"/>
      <c r="Y74" s="82"/>
      <c r="Z74" s="82"/>
      <c r="AA74" s="83"/>
      <c r="AB74" s="83"/>
      <c r="AC74" s="84"/>
      <c r="AD74" s="84"/>
      <c r="AE74" s="85"/>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row>
    <row r="75" spans="1:55" x14ac:dyDescent="0.25">
      <c r="A75" s="211"/>
      <c r="B75" s="89">
        <v>17</v>
      </c>
      <c r="C75" s="71">
        <v>16</v>
      </c>
      <c r="D75" s="71">
        <v>1</v>
      </c>
      <c r="E75" s="72">
        <v>16</v>
      </c>
      <c r="F75" s="72">
        <v>0</v>
      </c>
      <c r="G75" s="73">
        <v>14</v>
      </c>
      <c r="H75" s="73">
        <v>3</v>
      </c>
      <c r="I75" s="74">
        <v>14</v>
      </c>
      <c r="J75" s="74">
        <v>0</v>
      </c>
      <c r="K75" s="75">
        <v>17</v>
      </c>
      <c r="L75" s="75">
        <v>0</v>
      </c>
      <c r="M75" s="76">
        <v>2</v>
      </c>
      <c r="N75" s="76">
        <v>15</v>
      </c>
      <c r="O75" s="77">
        <v>2</v>
      </c>
      <c r="P75" s="77">
        <v>0</v>
      </c>
      <c r="Q75" s="78">
        <v>17</v>
      </c>
      <c r="R75" s="78">
        <v>0</v>
      </c>
      <c r="S75" s="79">
        <v>17</v>
      </c>
      <c r="T75" s="79">
        <v>0</v>
      </c>
      <c r="U75" s="80">
        <v>16</v>
      </c>
      <c r="V75" s="80">
        <v>1</v>
      </c>
      <c r="W75" s="81">
        <v>16</v>
      </c>
      <c r="X75" s="81">
        <v>0</v>
      </c>
      <c r="Y75" s="82">
        <v>17</v>
      </c>
      <c r="Z75" s="82">
        <v>0</v>
      </c>
      <c r="AA75" s="83">
        <v>17</v>
      </c>
      <c r="AB75" s="83">
        <v>0</v>
      </c>
      <c r="AC75" s="84">
        <v>17</v>
      </c>
      <c r="AD75" s="84">
        <v>0</v>
      </c>
      <c r="AE75" s="85" t="s">
        <v>213</v>
      </c>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row>
    <row r="76" spans="1:55" x14ac:dyDescent="0.25">
      <c r="A76" s="211"/>
      <c r="B76" s="90">
        <f>SUM(B74:B75)</f>
        <v>17</v>
      </c>
      <c r="C76" s="86">
        <f t="shared" ref="C76:AD76" si="24">SUM(C74:C75)</f>
        <v>16</v>
      </c>
      <c r="D76" s="86">
        <f t="shared" si="24"/>
        <v>1</v>
      </c>
      <c r="E76" s="86">
        <f t="shared" si="24"/>
        <v>16</v>
      </c>
      <c r="F76" s="86">
        <f t="shared" si="24"/>
        <v>0</v>
      </c>
      <c r="G76" s="86">
        <f t="shared" si="24"/>
        <v>14</v>
      </c>
      <c r="H76" s="86">
        <f t="shared" si="24"/>
        <v>3</v>
      </c>
      <c r="I76" s="86">
        <f t="shared" si="24"/>
        <v>14</v>
      </c>
      <c r="J76" s="86">
        <f t="shared" si="24"/>
        <v>0</v>
      </c>
      <c r="K76" s="86">
        <f t="shared" si="24"/>
        <v>17</v>
      </c>
      <c r="L76" s="86">
        <f t="shared" si="24"/>
        <v>0</v>
      </c>
      <c r="M76" s="86">
        <f t="shared" si="24"/>
        <v>2</v>
      </c>
      <c r="N76" s="86">
        <f t="shared" si="24"/>
        <v>15</v>
      </c>
      <c r="O76" s="86">
        <f t="shared" si="24"/>
        <v>2</v>
      </c>
      <c r="P76" s="86">
        <f t="shared" si="24"/>
        <v>0</v>
      </c>
      <c r="Q76" s="86">
        <f t="shared" si="24"/>
        <v>17</v>
      </c>
      <c r="R76" s="86">
        <f t="shared" si="24"/>
        <v>0</v>
      </c>
      <c r="S76" s="86">
        <f t="shared" si="24"/>
        <v>17</v>
      </c>
      <c r="T76" s="86">
        <f t="shared" si="24"/>
        <v>0</v>
      </c>
      <c r="U76" s="86">
        <f t="shared" si="24"/>
        <v>16</v>
      </c>
      <c r="V76" s="86">
        <f t="shared" si="24"/>
        <v>1</v>
      </c>
      <c r="W76" s="86">
        <f t="shared" si="24"/>
        <v>16</v>
      </c>
      <c r="X76" s="86">
        <f t="shared" si="24"/>
        <v>0</v>
      </c>
      <c r="Y76" s="86">
        <f t="shared" si="24"/>
        <v>17</v>
      </c>
      <c r="Z76" s="86">
        <f t="shared" si="24"/>
        <v>0</v>
      </c>
      <c r="AA76" s="86">
        <f t="shared" si="24"/>
        <v>17</v>
      </c>
      <c r="AB76" s="86">
        <f t="shared" si="24"/>
        <v>0</v>
      </c>
      <c r="AC76" s="86">
        <f t="shared" si="24"/>
        <v>17</v>
      </c>
      <c r="AD76" s="86">
        <f t="shared" si="24"/>
        <v>0</v>
      </c>
      <c r="AE76" s="85"/>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row>
    <row r="77" spans="1:55" ht="21" customHeight="1" x14ac:dyDescent="0.25">
      <c r="A77" s="211" t="s">
        <v>119</v>
      </c>
      <c r="B77" s="89">
        <v>77</v>
      </c>
      <c r="C77" s="71">
        <v>73</v>
      </c>
      <c r="D77" s="71">
        <v>4</v>
      </c>
      <c r="E77" s="72">
        <v>71</v>
      </c>
      <c r="F77" s="72">
        <v>2</v>
      </c>
      <c r="G77" s="73">
        <v>41</v>
      </c>
      <c r="H77" s="73">
        <v>36</v>
      </c>
      <c r="I77" s="74">
        <v>39</v>
      </c>
      <c r="J77" s="74">
        <v>2</v>
      </c>
      <c r="K77" s="75">
        <v>77</v>
      </c>
      <c r="L77" s="75">
        <v>0</v>
      </c>
      <c r="M77" s="76">
        <v>1</v>
      </c>
      <c r="N77" s="76">
        <v>76</v>
      </c>
      <c r="O77" s="77">
        <v>1</v>
      </c>
      <c r="P77" s="77">
        <v>0</v>
      </c>
      <c r="Q77" s="78">
        <v>76</v>
      </c>
      <c r="R77" s="78">
        <v>1</v>
      </c>
      <c r="S77" s="79">
        <v>76</v>
      </c>
      <c r="T77" s="79">
        <v>1</v>
      </c>
      <c r="U77" s="80">
        <v>71</v>
      </c>
      <c r="V77" s="80">
        <v>6</v>
      </c>
      <c r="W77" s="81">
        <v>71</v>
      </c>
      <c r="X77" s="81">
        <v>0</v>
      </c>
      <c r="Y77" s="82">
        <v>74</v>
      </c>
      <c r="Z77" s="82">
        <v>3</v>
      </c>
      <c r="AA77" s="83">
        <v>77</v>
      </c>
      <c r="AB77" s="83">
        <v>0</v>
      </c>
      <c r="AC77" s="84">
        <v>74</v>
      </c>
      <c r="AD77" s="84">
        <v>3</v>
      </c>
      <c r="AE77" s="92" t="s">
        <v>215</v>
      </c>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row>
    <row r="78" spans="1:55" x14ac:dyDescent="0.25">
      <c r="A78" s="211"/>
      <c r="B78" s="52">
        <v>34</v>
      </c>
      <c r="C78" s="71">
        <v>34</v>
      </c>
      <c r="D78" s="71">
        <v>0</v>
      </c>
      <c r="E78" s="72">
        <v>34</v>
      </c>
      <c r="F78" s="72">
        <v>0</v>
      </c>
      <c r="G78" s="73">
        <v>30</v>
      </c>
      <c r="H78" s="73">
        <v>4</v>
      </c>
      <c r="I78" s="74">
        <v>30</v>
      </c>
      <c r="J78" s="74">
        <v>0</v>
      </c>
      <c r="K78" s="75">
        <v>34</v>
      </c>
      <c r="L78" s="75">
        <v>0</v>
      </c>
      <c r="M78" s="76">
        <v>3</v>
      </c>
      <c r="N78" s="76">
        <v>31</v>
      </c>
      <c r="O78" s="77">
        <v>3</v>
      </c>
      <c r="P78" s="77">
        <v>0</v>
      </c>
      <c r="Q78" s="78">
        <v>34</v>
      </c>
      <c r="R78" s="78">
        <v>0</v>
      </c>
      <c r="S78" s="79">
        <v>34</v>
      </c>
      <c r="T78" s="79">
        <v>0</v>
      </c>
      <c r="U78" s="80">
        <v>29</v>
      </c>
      <c r="V78" s="80">
        <v>5</v>
      </c>
      <c r="W78" s="81">
        <v>29</v>
      </c>
      <c r="X78" s="81">
        <v>0</v>
      </c>
      <c r="Y78" s="82">
        <v>34</v>
      </c>
      <c r="Z78" s="82">
        <v>0</v>
      </c>
      <c r="AA78" s="83">
        <v>34</v>
      </c>
      <c r="AB78" s="83">
        <v>0</v>
      </c>
      <c r="AC78" s="84">
        <v>34</v>
      </c>
      <c r="AD78" s="84">
        <v>0</v>
      </c>
      <c r="AE78" s="92" t="s">
        <v>232</v>
      </c>
      <c r="A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row>
    <row r="79" spans="1:55" x14ac:dyDescent="0.25">
      <c r="A79" s="211"/>
      <c r="B79" s="90">
        <f>SUM(B77:B78)</f>
        <v>111</v>
      </c>
      <c r="C79" s="86">
        <f t="shared" ref="C79:AD79" si="25">SUM(C77:C78)</f>
        <v>107</v>
      </c>
      <c r="D79" s="86">
        <f t="shared" si="25"/>
        <v>4</v>
      </c>
      <c r="E79" s="86">
        <f t="shared" si="25"/>
        <v>105</v>
      </c>
      <c r="F79" s="86">
        <f t="shared" si="25"/>
        <v>2</v>
      </c>
      <c r="G79" s="86">
        <f t="shared" si="25"/>
        <v>71</v>
      </c>
      <c r="H79" s="86">
        <f t="shared" si="25"/>
        <v>40</v>
      </c>
      <c r="I79" s="86">
        <f t="shared" si="25"/>
        <v>69</v>
      </c>
      <c r="J79" s="86">
        <f t="shared" si="25"/>
        <v>2</v>
      </c>
      <c r="K79" s="86">
        <f t="shared" si="25"/>
        <v>111</v>
      </c>
      <c r="L79" s="86">
        <f t="shared" si="25"/>
        <v>0</v>
      </c>
      <c r="M79" s="86">
        <f t="shared" si="25"/>
        <v>4</v>
      </c>
      <c r="N79" s="86">
        <f t="shared" si="25"/>
        <v>107</v>
      </c>
      <c r="O79" s="86">
        <f t="shared" si="25"/>
        <v>4</v>
      </c>
      <c r="P79" s="86">
        <f t="shared" si="25"/>
        <v>0</v>
      </c>
      <c r="Q79" s="86">
        <f t="shared" si="25"/>
        <v>110</v>
      </c>
      <c r="R79" s="86">
        <f t="shared" si="25"/>
        <v>1</v>
      </c>
      <c r="S79" s="86">
        <f t="shared" si="25"/>
        <v>110</v>
      </c>
      <c r="T79" s="86">
        <f t="shared" si="25"/>
        <v>1</v>
      </c>
      <c r="U79" s="86">
        <f t="shared" si="25"/>
        <v>100</v>
      </c>
      <c r="V79" s="86">
        <f t="shared" si="25"/>
        <v>11</v>
      </c>
      <c r="W79" s="86">
        <f t="shared" si="25"/>
        <v>100</v>
      </c>
      <c r="X79" s="86">
        <f t="shared" si="25"/>
        <v>0</v>
      </c>
      <c r="Y79" s="86">
        <f t="shared" si="25"/>
        <v>108</v>
      </c>
      <c r="Z79" s="86">
        <f t="shared" si="25"/>
        <v>3</v>
      </c>
      <c r="AA79" s="86">
        <f t="shared" si="25"/>
        <v>111</v>
      </c>
      <c r="AB79" s="86">
        <f t="shared" si="25"/>
        <v>0</v>
      </c>
      <c r="AC79" s="86">
        <f t="shared" si="25"/>
        <v>108</v>
      </c>
      <c r="AD79" s="86">
        <f t="shared" si="25"/>
        <v>3</v>
      </c>
      <c r="AE79" s="85"/>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row>
    <row r="80" spans="1:55" ht="27" customHeight="1" x14ac:dyDescent="0.25">
      <c r="A80" s="211" t="s">
        <v>120</v>
      </c>
      <c r="B80" s="89">
        <v>66</v>
      </c>
      <c r="C80" s="71">
        <v>55</v>
      </c>
      <c r="D80" s="71">
        <v>11</v>
      </c>
      <c r="E80" s="72">
        <v>45</v>
      </c>
      <c r="F80" s="72">
        <v>10</v>
      </c>
      <c r="G80" s="73">
        <v>60</v>
      </c>
      <c r="H80" s="73">
        <v>8</v>
      </c>
      <c r="I80" s="74">
        <v>53</v>
      </c>
      <c r="J80" s="74">
        <v>7</v>
      </c>
      <c r="K80" s="75">
        <v>57</v>
      </c>
      <c r="L80" s="75">
        <v>9</v>
      </c>
      <c r="M80" s="76">
        <v>1</v>
      </c>
      <c r="N80" s="76">
        <v>65</v>
      </c>
      <c r="O80" s="77">
        <v>1</v>
      </c>
      <c r="P80" s="77">
        <v>0</v>
      </c>
      <c r="Q80" s="78">
        <v>58</v>
      </c>
      <c r="R80" s="78">
        <v>8</v>
      </c>
      <c r="S80" s="79">
        <v>62</v>
      </c>
      <c r="T80" s="79">
        <v>4</v>
      </c>
      <c r="U80" s="80">
        <v>62</v>
      </c>
      <c r="V80" s="80">
        <v>4</v>
      </c>
      <c r="W80" s="81">
        <v>59</v>
      </c>
      <c r="X80" s="81">
        <v>3</v>
      </c>
      <c r="Y80" s="82">
        <v>60</v>
      </c>
      <c r="Z80" s="82">
        <v>6</v>
      </c>
      <c r="AA80" s="83">
        <v>64</v>
      </c>
      <c r="AB80" s="83">
        <v>2</v>
      </c>
      <c r="AC80" s="84">
        <v>65</v>
      </c>
      <c r="AD80" s="84">
        <v>1</v>
      </c>
      <c r="AE80" s="92" t="s">
        <v>218</v>
      </c>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row>
    <row r="81" spans="1:55" x14ac:dyDescent="0.25">
      <c r="A81" s="211"/>
      <c r="B81" s="52">
        <v>32</v>
      </c>
      <c r="C81" s="71">
        <v>32</v>
      </c>
      <c r="D81" s="71">
        <v>0</v>
      </c>
      <c r="E81" s="72">
        <v>31</v>
      </c>
      <c r="F81" s="72">
        <v>1</v>
      </c>
      <c r="G81" s="73">
        <v>29</v>
      </c>
      <c r="H81" s="73">
        <v>3</v>
      </c>
      <c r="I81" s="74">
        <v>29</v>
      </c>
      <c r="J81" s="74">
        <v>0</v>
      </c>
      <c r="K81" s="75">
        <v>32</v>
      </c>
      <c r="L81" s="75">
        <v>0</v>
      </c>
      <c r="M81" s="76">
        <v>0</v>
      </c>
      <c r="N81" s="76">
        <v>32</v>
      </c>
      <c r="O81" s="77">
        <v>0</v>
      </c>
      <c r="P81" s="77">
        <v>0</v>
      </c>
      <c r="Q81" s="78">
        <v>29</v>
      </c>
      <c r="R81" s="78">
        <v>3</v>
      </c>
      <c r="S81" s="79">
        <v>31</v>
      </c>
      <c r="T81" s="79">
        <v>1</v>
      </c>
      <c r="U81" s="80">
        <v>26</v>
      </c>
      <c r="V81" s="80">
        <v>6</v>
      </c>
      <c r="W81" s="81">
        <v>25</v>
      </c>
      <c r="X81" s="81">
        <v>1</v>
      </c>
      <c r="Y81" s="82">
        <v>32</v>
      </c>
      <c r="Z81" s="82">
        <v>0</v>
      </c>
      <c r="AA81" s="83">
        <v>32</v>
      </c>
      <c r="AB81" s="83">
        <v>0</v>
      </c>
      <c r="AC81" s="84">
        <v>31</v>
      </c>
      <c r="AD81" s="84">
        <v>1</v>
      </c>
      <c r="AE81" s="85"/>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row>
    <row r="82" spans="1:55" x14ac:dyDescent="0.25">
      <c r="A82" s="211"/>
      <c r="B82" s="90">
        <f>SUM(B80:B81)</f>
        <v>98</v>
      </c>
      <c r="C82" s="86">
        <f t="shared" ref="C82:AD82" si="26">SUM(C80:C81)</f>
        <v>87</v>
      </c>
      <c r="D82" s="86">
        <f t="shared" si="26"/>
        <v>11</v>
      </c>
      <c r="E82" s="86">
        <f t="shared" si="26"/>
        <v>76</v>
      </c>
      <c r="F82" s="86">
        <f t="shared" si="26"/>
        <v>11</v>
      </c>
      <c r="G82" s="86">
        <f t="shared" si="26"/>
        <v>89</v>
      </c>
      <c r="H82" s="86">
        <f t="shared" si="26"/>
        <v>11</v>
      </c>
      <c r="I82" s="86">
        <f t="shared" si="26"/>
        <v>82</v>
      </c>
      <c r="J82" s="86">
        <f t="shared" si="26"/>
        <v>7</v>
      </c>
      <c r="K82" s="86">
        <f t="shared" si="26"/>
        <v>89</v>
      </c>
      <c r="L82" s="86">
        <f t="shared" si="26"/>
        <v>9</v>
      </c>
      <c r="M82" s="86">
        <f t="shared" si="26"/>
        <v>1</v>
      </c>
      <c r="N82" s="86">
        <f t="shared" si="26"/>
        <v>97</v>
      </c>
      <c r="O82" s="86">
        <f t="shared" si="26"/>
        <v>1</v>
      </c>
      <c r="P82" s="86">
        <f t="shared" si="26"/>
        <v>0</v>
      </c>
      <c r="Q82" s="86">
        <f t="shared" si="26"/>
        <v>87</v>
      </c>
      <c r="R82" s="86">
        <f t="shared" si="26"/>
        <v>11</v>
      </c>
      <c r="S82" s="86">
        <f t="shared" si="26"/>
        <v>93</v>
      </c>
      <c r="T82" s="86">
        <f t="shared" si="26"/>
        <v>5</v>
      </c>
      <c r="U82" s="86">
        <f t="shared" si="26"/>
        <v>88</v>
      </c>
      <c r="V82" s="86">
        <f t="shared" si="26"/>
        <v>10</v>
      </c>
      <c r="W82" s="86">
        <f t="shared" si="26"/>
        <v>84</v>
      </c>
      <c r="X82" s="86">
        <f t="shared" si="26"/>
        <v>4</v>
      </c>
      <c r="Y82" s="86">
        <f t="shared" si="26"/>
        <v>92</v>
      </c>
      <c r="Z82" s="86">
        <f t="shared" si="26"/>
        <v>6</v>
      </c>
      <c r="AA82" s="86">
        <f t="shared" si="26"/>
        <v>96</v>
      </c>
      <c r="AB82" s="86">
        <f t="shared" si="26"/>
        <v>2</v>
      </c>
      <c r="AC82" s="86">
        <f t="shared" si="26"/>
        <v>96</v>
      </c>
      <c r="AD82" s="86">
        <f t="shared" si="26"/>
        <v>2</v>
      </c>
      <c r="AE82" s="85"/>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row>
    <row r="83" spans="1:55" ht="24" customHeight="1" x14ac:dyDescent="0.25">
      <c r="A83" s="211" t="s">
        <v>121</v>
      </c>
      <c r="B83" s="89"/>
      <c r="C83" s="71"/>
      <c r="D83" s="71"/>
      <c r="E83" s="72"/>
      <c r="F83" s="72"/>
      <c r="G83" s="73"/>
      <c r="H83" s="73"/>
      <c r="I83" s="74"/>
      <c r="J83" s="74"/>
      <c r="K83" s="75"/>
      <c r="L83" s="75"/>
      <c r="M83" s="76"/>
      <c r="N83" s="76"/>
      <c r="O83" s="77"/>
      <c r="P83" s="77"/>
      <c r="Q83" s="78"/>
      <c r="R83" s="78"/>
      <c r="S83" s="79"/>
      <c r="T83" s="79"/>
      <c r="U83" s="80"/>
      <c r="V83" s="80"/>
      <c r="W83" s="81"/>
      <c r="X83" s="81"/>
      <c r="Y83" s="82"/>
      <c r="Z83" s="82"/>
      <c r="AA83" s="83"/>
      <c r="AB83" s="83"/>
      <c r="AC83" s="84"/>
      <c r="AD83" s="84"/>
      <c r="AE83" s="85"/>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row>
    <row r="84" spans="1:55" x14ac:dyDescent="0.25">
      <c r="A84" s="211"/>
      <c r="B84" s="89">
        <v>18</v>
      </c>
      <c r="C84" s="71">
        <v>18</v>
      </c>
      <c r="D84" s="71">
        <v>0</v>
      </c>
      <c r="E84" s="72">
        <v>17</v>
      </c>
      <c r="F84" s="72">
        <v>1</v>
      </c>
      <c r="G84" s="73">
        <v>15</v>
      </c>
      <c r="H84" s="73">
        <v>3</v>
      </c>
      <c r="I84" s="74">
        <v>14</v>
      </c>
      <c r="J84" s="74">
        <v>1</v>
      </c>
      <c r="K84" s="75">
        <v>17</v>
      </c>
      <c r="L84" s="75">
        <v>1</v>
      </c>
      <c r="M84" s="76">
        <v>0</v>
      </c>
      <c r="N84" s="76">
        <v>18</v>
      </c>
      <c r="O84" s="77">
        <v>0</v>
      </c>
      <c r="P84" s="77">
        <v>0</v>
      </c>
      <c r="Q84" s="78">
        <v>17</v>
      </c>
      <c r="R84" s="78">
        <v>1</v>
      </c>
      <c r="S84" s="79">
        <v>17</v>
      </c>
      <c r="T84" s="79">
        <v>1</v>
      </c>
      <c r="U84" s="80">
        <v>15</v>
      </c>
      <c r="V84" s="80">
        <v>3</v>
      </c>
      <c r="W84" s="81">
        <v>14</v>
      </c>
      <c r="X84" s="81">
        <v>1</v>
      </c>
      <c r="Y84" s="82">
        <v>17</v>
      </c>
      <c r="Z84" s="82">
        <v>1</v>
      </c>
      <c r="AA84" s="83">
        <v>17</v>
      </c>
      <c r="AB84" s="83">
        <v>1</v>
      </c>
      <c r="AC84" s="84">
        <v>17</v>
      </c>
      <c r="AD84" s="84">
        <v>1</v>
      </c>
      <c r="AE84" s="85" t="s">
        <v>233</v>
      </c>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row>
    <row r="85" spans="1:55" x14ac:dyDescent="0.25">
      <c r="A85" s="211"/>
      <c r="B85" s="90">
        <f>SUM(B83:B84)</f>
        <v>18</v>
      </c>
      <c r="C85" s="86">
        <f t="shared" ref="C85:AD85" si="27">SUM(C83:C84)</f>
        <v>18</v>
      </c>
      <c r="D85" s="86">
        <f t="shared" si="27"/>
        <v>0</v>
      </c>
      <c r="E85" s="86">
        <f t="shared" si="27"/>
        <v>17</v>
      </c>
      <c r="F85" s="86">
        <f t="shared" si="27"/>
        <v>1</v>
      </c>
      <c r="G85" s="86">
        <f t="shared" si="27"/>
        <v>15</v>
      </c>
      <c r="H85" s="86">
        <f t="shared" si="27"/>
        <v>3</v>
      </c>
      <c r="I85" s="86">
        <f t="shared" si="27"/>
        <v>14</v>
      </c>
      <c r="J85" s="86">
        <f t="shared" si="27"/>
        <v>1</v>
      </c>
      <c r="K85" s="86">
        <f t="shared" si="27"/>
        <v>17</v>
      </c>
      <c r="L85" s="86">
        <f t="shared" si="27"/>
        <v>1</v>
      </c>
      <c r="M85" s="86">
        <f t="shared" si="27"/>
        <v>0</v>
      </c>
      <c r="N85" s="86">
        <f t="shared" si="27"/>
        <v>18</v>
      </c>
      <c r="O85" s="86">
        <f t="shared" si="27"/>
        <v>0</v>
      </c>
      <c r="P85" s="86">
        <f t="shared" si="27"/>
        <v>0</v>
      </c>
      <c r="Q85" s="86">
        <f t="shared" si="27"/>
        <v>17</v>
      </c>
      <c r="R85" s="86">
        <f t="shared" si="27"/>
        <v>1</v>
      </c>
      <c r="S85" s="86">
        <f t="shared" si="27"/>
        <v>17</v>
      </c>
      <c r="T85" s="86">
        <f t="shared" si="27"/>
        <v>1</v>
      </c>
      <c r="U85" s="86">
        <f t="shared" si="27"/>
        <v>15</v>
      </c>
      <c r="V85" s="86">
        <f t="shared" si="27"/>
        <v>3</v>
      </c>
      <c r="W85" s="86">
        <f t="shared" si="27"/>
        <v>14</v>
      </c>
      <c r="X85" s="86">
        <f t="shared" si="27"/>
        <v>1</v>
      </c>
      <c r="Y85" s="86">
        <f t="shared" si="27"/>
        <v>17</v>
      </c>
      <c r="Z85" s="86">
        <f t="shared" si="27"/>
        <v>1</v>
      </c>
      <c r="AA85" s="86">
        <f t="shared" si="27"/>
        <v>17</v>
      </c>
      <c r="AB85" s="86">
        <f t="shared" si="27"/>
        <v>1</v>
      </c>
      <c r="AC85" s="86">
        <f t="shared" si="27"/>
        <v>17</v>
      </c>
      <c r="AD85" s="86">
        <f t="shared" si="27"/>
        <v>1</v>
      </c>
      <c r="AE85" s="85"/>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row>
    <row r="86" spans="1:55" ht="20.25" customHeight="1" x14ac:dyDescent="0.25">
      <c r="A86" s="211" t="s">
        <v>122</v>
      </c>
      <c r="B86" s="89">
        <v>41</v>
      </c>
      <c r="C86" s="71">
        <v>41</v>
      </c>
      <c r="D86" s="71">
        <v>0</v>
      </c>
      <c r="E86" s="72">
        <v>41</v>
      </c>
      <c r="F86" s="72">
        <v>0</v>
      </c>
      <c r="G86" s="73">
        <v>24</v>
      </c>
      <c r="H86" s="73">
        <v>25</v>
      </c>
      <c r="I86" s="74">
        <v>24</v>
      </c>
      <c r="J86" s="74">
        <v>0</v>
      </c>
      <c r="K86" s="75">
        <v>41</v>
      </c>
      <c r="L86" s="75">
        <v>0</v>
      </c>
      <c r="M86" s="76">
        <v>16</v>
      </c>
      <c r="N86" s="76">
        <v>25</v>
      </c>
      <c r="O86" s="77">
        <v>16</v>
      </c>
      <c r="P86" s="77">
        <v>0</v>
      </c>
      <c r="Q86" s="78">
        <v>41</v>
      </c>
      <c r="R86" s="78">
        <v>0</v>
      </c>
      <c r="S86" s="79">
        <v>41</v>
      </c>
      <c r="T86" s="79">
        <v>0</v>
      </c>
      <c r="U86" s="80">
        <v>25</v>
      </c>
      <c r="V86" s="80">
        <v>24</v>
      </c>
      <c r="W86" s="81">
        <v>25</v>
      </c>
      <c r="X86" s="81">
        <v>0</v>
      </c>
      <c r="Y86" s="82">
        <v>41</v>
      </c>
      <c r="Z86" s="82">
        <v>0</v>
      </c>
      <c r="AA86" s="83">
        <v>41</v>
      </c>
      <c r="AB86" s="83">
        <v>0</v>
      </c>
      <c r="AC86" s="84">
        <v>41</v>
      </c>
      <c r="AD86" s="84">
        <v>0</v>
      </c>
      <c r="AE86" s="85"/>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55" x14ac:dyDescent="0.25">
      <c r="A87" s="211"/>
      <c r="B87" s="89">
        <v>4</v>
      </c>
      <c r="C87" s="71">
        <v>4</v>
      </c>
      <c r="D87" s="71">
        <v>0</v>
      </c>
      <c r="E87" s="72">
        <v>4</v>
      </c>
      <c r="F87" s="72">
        <v>0</v>
      </c>
      <c r="G87" s="73">
        <v>4</v>
      </c>
      <c r="H87" s="73">
        <v>0</v>
      </c>
      <c r="I87" s="74">
        <v>4</v>
      </c>
      <c r="J87" s="74">
        <v>0</v>
      </c>
      <c r="K87" s="75">
        <v>4</v>
      </c>
      <c r="L87" s="75">
        <v>0</v>
      </c>
      <c r="M87" s="76">
        <v>1</v>
      </c>
      <c r="N87" s="76">
        <v>3</v>
      </c>
      <c r="O87" s="77">
        <v>1</v>
      </c>
      <c r="P87" s="77">
        <v>0</v>
      </c>
      <c r="Q87" s="78">
        <v>4</v>
      </c>
      <c r="R87" s="78">
        <v>0</v>
      </c>
      <c r="S87" s="79">
        <v>4</v>
      </c>
      <c r="T87" s="79">
        <v>0</v>
      </c>
      <c r="U87" s="80">
        <v>3</v>
      </c>
      <c r="V87" s="80">
        <v>1</v>
      </c>
      <c r="W87" s="81">
        <v>2</v>
      </c>
      <c r="X87" s="81">
        <v>1</v>
      </c>
      <c r="Y87" s="82">
        <v>4</v>
      </c>
      <c r="Z87" s="82">
        <v>0</v>
      </c>
      <c r="AA87" s="83">
        <v>4</v>
      </c>
      <c r="AB87" s="83">
        <v>0</v>
      </c>
      <c r="AC87" s="84">
        <v>4</v>
      </c>
      <c r="AD87" s="84">
        <v>0</v>
      </c>
      <c r="AE87" s="85"/>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55" x14ac:dyDescent="0.25">
      <c r="A88" s="211"/>
      <c r="B88" s="90">
        <f>SUM(B86:B87)</f>
        <v>45</v>
      </c>
      <c r="C88" s="86">
        <f t="shared" ref="C88:AD88" si="28">SUM(C86:C87)</f>
        <v>45</v>
      </c>
      <c r="D88" s="86">
        <f t="shared" si="28"/>
        <v>0</v>
      </c>
      <c r="E88" s="86">
        <f t="shared" si="28"/>
        <v>45</v>
      </c>
      <c r="F88" s="86">
        <f t="shared" si="28"/>
        <v>0</v>
      </c>
      <c r="G88" s="86">
        <f t="shared" si="28"/>
        <v>28</v>
      </c>
      <c r="H88" s="86">
        <f t="shared" si="28"/>
        <v>25</v>
      </c>
      <c r="I88" s="86">
        <f t="shared" si="28"/>
        <v>28</v>
      </c>
      <c r="J88" s="86">
        <f t="shared" si="28"/>
        <v>0</v>
      </c>
      <c r="K88" s="86">
        <f t="shared" si="28"/>
        <v>45</v>
      </c>
      <c r="L88" s="86">
        <f t="shared" si="28"/>
        <v>0</v>
      </c>
      <c r="M88" s="86">
        <f t="shared" si="28"/>
        <v>17</v>
      </c>
      <c r="N88" s="86">
        <f t="shared" si="28"/>
        <v>28</v>
      </c>
      <c r="O88" s="86">
        <f t="shared" si="28"/>
        <v>17</v>
      </c>
      <c r="P88" s="86">
        <f t="shared" si="28"/>
        <v>0</v>
      </c>
      <c r="Q88" s="86">
        <f t="shared" si="28"/>
        <v>45</v>
      </c>
      <c r="R88" s="86">
        <f t="shared" si="28"/>
        <v>0</v>
      </c>
      <c r="S88" s="86">
        <f t="shared" si="28"/>
        <v>45</v>
      </c>
      <c r="T88" s="86">
        <f t="shared" si="28"/>
        <v>0</v>
      </c>
      <c r="U88" s="86">
        <f t="shared" si="28"/>
        <v>28</v>
      </c>
      <c r="V88" s="86">
        <f t="shared" si="28"/>
        <v>25</v>
      </c>
      <c r="W88" s="86">
        <f t="shared" si="28"/>
        <v>27</v>
      </c>
      <c r="X88" s="86">
        <f t="shared" si="28"/>
        <v>1</v>
      </c>
      <c r="Y88" s="86">
        <f t="shared" si="28"/>
        <v>45</v>
      </c>
      <c r="Z88" s="86">
        <f t="shared" si="28"/>
        <v>0</v>
      </c>
      <c r="AA88" s="86">
        <f t="shared" si="28"/>
        <v>45</v>
      </c>
      <c r="AB88" s="86">
        <f t="shared" si="28"/>
        <v>0</v>
      </c>
      <c r="AC88" s="86">
        <f t="shared" si="28"/>
        <v>45</v>
      </c>
      <c r="AD88" s="86">
        <f t="shared" si="28"/>
        <v>0</v>
      </c>
      <c r="AE88" s="85"/>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row r="89" spans="1:55" ht="21" customHeight="1" x14ac:dyDescent="0.25">
      <c r="A89" s="211" t="s">
        <v>123</v>
      </c>
      <c r="B89" s="89">
        <v>25</v>
      </c>
      <c r="C89" s="71">
        <v>25</v>
      </c>
      <c r="D89" s="71">
        <v>0</v>
      </c>
      <c r="E89" s="72">
        <v>25</v>
      </c>
      <c r="F89" s="72">
        <v>0</v>
      </c>
      <c r="G89" s="73">
        <v>15</v>
      </c>
      <c r="H89" s="73">
        <v>10</v>
      </c>
      <c r="I89" s="74">
        <v>10</v>
      </c>
      <c r="J89" s="74">
        <v>5</v>
      </c>
      <c r="K89" s="75">
        <v>25</v>
      </c>
      <c r="L89" s="75">
        <v>0</v>
      </c>
      <c r="M89" s="76">
        <v>14</v>
      </c>
      <c r="N89" s="76">
        <v>11</v>
      </c>
      <c r="O89" s="77">
        <v>14</v>
      </c>
      <c r="P89" s="77">
        <v>0</v>
      </c>
      <c r="Q89" s="78">
        <v>25</v>
      </c>
      <c r="R89" s="78">
        <v>0</v>
      </c>
      <c r="S89" s="79">
        <v>25</v>
      </c>
      <c r="T89" s="79">
        <v>0</v>
      </c>
      <c r="U89" s="80">
        <v>16</v>
      </c>
      <c r="V89" s="80">
        <v>9</v>
      </c>
      <c r="W89" s="81">
        <v>16</v>
      </c>
      <c r="X89" s="81">
        <v>0</v>
      </c>
      <c r="Y89" s="82">
        <v>25</v>
      </c>
      <c r="Z89" s="82">
        <v>0</v>
      </c>
      <c r="AA89" s="83">
        <v>25</v>
      </c>
      <c r="AB89" s="83">
        <v>0</v>
      </c>
      <c r="AC89" s="84">
        <v>25</v>
      </c>
      <c r="AD89" s="84">
        <v>0</v>
      </c>
      <c r="AE89" s="85" t="s">
        <v>715</v>
      </c>
      <c r="AF89" s="27"/>
      <c r="AG89" s="27"/>
      <c r="AH89" s="27"/>
      <c r="AI89" s="27"/>
      <c r="AJ89" s="27"/>
      <c r="AK89" s="27"/>
      <c r="AL89" s="27"/>
      <c r="AM89" s="27"/>
      <c r="AN89" s="27"/>
      <c r="AO89" s="27"/>
      <c r="AP89" s="27"/>
      <c r="AQ89" s="27"/>
      <c r="AR89" s="27"/>
      <c r="AS89" s="27"/>
      <c r="AT89" s="27"/>
      <c r="AU89" s="27"/>
      <c r="AV89" s="27"/>
      <c r="AW89" s="27"/>
      <c r="AX89" s="27"/>
      <c r="AY89" s="27"/>
      <c r="AZ89" s="27"/>
      <c r="BA89" s="27"/>
      <c r="BB89" s="27"/>
      <c r="BC89" s="27"/>
    </row>
    <row r="90" spans="1:55" x14ac:dyDescent="0.25">
      <c r="A90" s="211"/>
      <c r="B90" s="52">
        <v>1</v>
      </c>
      <c r="C90" s="71">
        <v>1</v>
      </c>
      <c r="D90" s="71">
        <v>0</v>
      </c>
      <c r="E90" s="72">
        <v>1</v>
      </c>
      <c r="F90" s="72">
        <v>0</v>
      </c>
      <c r="G90" s="73">
        <v>1</v>
      </c>
      <c r="H90" s="73">
        <v>0</v>
      </c>
      <c r="I90" s="74">
        <v>1</v>
      </c>
      <c r="J90" s="74">
        <v>0</v>
      </c>
      <c r="K90" s="75">
        <v>1</v>
      </c>
      <c r="L90" s="75">
        <v>0</v>
      </c>
      <c r="M90" s="76">
        <v>1</v>
      </c>
      <c r="N90" s="76">
        <v>0</v>
      </c>
      <c r="O90" s="77">
        <v>1</v>
      </c>
      <c r="P90" s="77">
        <v>0</v>
      </c>
      <c r="Q90" s="78">
        <v>1</v>
      </c>
      <c r="R90" s="78">
        <v>0</v>
      </c>
      <c r="S90" s="79">
        <v>1</v>
      </c>
      <c r="T90" s="79">
        <v>0</v>
      </c>
      <c r="U90" s="80">
        <v>1</v>
      </c>
      <c r="V90" s="80">
        <v>0</v>
      </c>
      <c r="W90" s="81">
        <v>1</v>
      </c>
      <c r="X90" s="81">
        <v>0</v>
      </c>
      <c r="Y90" s="82">
        <v>1</v>
      </c>
      <c r="Z90" s="82">
        <v>0</v>
      </c>
      <c r="AA90" s="83">
        <v>1</v>
      </c>
      <c r="AB90" s="83">
        <v>0</v>
      </c>
      <c r="AC90" s="84">
        <v>1</v>
      </c>
      <c r="AD90" s="84">
        <v>0</v>
      </c>
      <c r="AE90" s="85"/>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row>
    <row r="91" spans="1:55" ht="23.25" customHeight="1" x14ac:dyDescent="0.25">
      <c r="A91" s="211"/>
      <c r="B91" s="90">
        <f>SUM(B89:B90)</f>
        <v>26</v>
      </c>
      <c r="C91" s="86">
        <f t="shared" ref="C91:AD91" si="29">SUM(C89:C90)</f>
        <v>26</v>
      </c>
      <c r="D91" s="86">
        <f t="shared" si="29"/>
        <v>0</v>
      </c>
      <c r="E91" s="86">
        <f t="shared" si="29"/>
        <v>26</v>
      </c>
      <c r="F91" s="86">
        <f t="shared" si="29"/>
        <v>0</v>
      </c>
      <c r="G91" s="86">
        <f t="shared" si="29"/>
        <v>16</v>
      </c>
      <c r="H91" s="86">
        <f t="shared" si="29"/>
        <v>10</v>
      </c>
      <c r="I91" s="86">
        <f t="shared" si="29"/>
        <v>11</v>
      </c>
      <c r="J91" s="86">
        <f t="shared" si="29"/>
        <v>5</v>
      </c>
      <c r="K91" s="86">
        <f t="shared" si="29"/>
        <v>26</v>
      </c>
      <c r="L91" s="86">
        <f t="shared" si="29"/>
        <v>0</v>
      </c>
      <c r="M91" s="86">
        <f t="shared" si="29"/>
        <v>15</v>
      </c>
      <c r="N91" s="86">
        <f t="shared" si="29"/>
        <v>11</v>
      </c>
      <c r="O91" s="86">
        <f t="shared" si="29"/>
        <v>15</v>
      </c>
      <c r="P91" s="86">
        <f t="shared" si="29"/>
        <v>0</v>
      </c>
      <c r="Q91" s="86">
        <f t="shared" si="29"/>
        <v>26</v>
      </c>
      <c r="R91" s="86">
        <f t="shared" si="29"/>
        <v>0</v>
      </c>
      <c r="S91" s="86">
        <f t="shared" si="29"/>
        <v>26</v>
      </c>
      <c r="T91" s="86">
        <f t="shared" si="29"/>
        <v>0</v>
      </c>
      <c r="U91" s="86">
        <f t="shared" si="29"/>
        <v>17</v>
      </c>
      <c r="V91" s="86">
        <f t="shared" si="29"/>
        <v>9</v>
      </c>
      <c r="W91" s="86">
        <f t="shared" si="29"/>
        <v>17</v>
      </c>
      <c r="X91" s="86">
        <f t="shared" si="29"/>
        <v>0</v>
      </c>
      <c r="Y91" s="86">
        <f t="shared" si="29"/>
        <v>26</v>
      </c>
      <c r="Z91" s="86">
        <f t="shared" si="29"/>
        <v>0</v>
      </c>
      <c r="AA91" s="86">
        <f t="shared" si="29"/>
        <v>26</v>
      </c>
      <c r="AB91" s="86">
        <f t="shared" si="29"/>
        <v>0</v>
      </c>
      <c r="AC91" s="86">
        <f t="shared" si="29"/>
        <v>26</v>
      </c>
      <c r="AD91" s="86">
        <f t="shared" si="29"/>
        <v>0</v>
      </c>
      <c r="AE91" s="85"/>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row>
    <row r="92" spans="1:55" ht="25.5" customHeight="1" x14ac:dyDescent="0.25">
      <c r="A92" s="211" t="s">
        <v>124</v>
      </c>
      <c r="B92" s="89">
        <v>41</v>
      </c>
      <c r="C92" s="71">
        <v>41</v>
      </c>
      <c r="D92" s="71">
        <v>0</v>
      </c>
      <c r="E92" s="72">
        <v>41</v>
      </c>
      <c r="F92" s="72">
        <v>0</v>
      </c>
      <c r="G92" s="73">
        <v>30</v>
      </c>
      <c r="H92" s="73">
        <v>11</v>
      </c>
      <c r="I92" s="74">
        <v>30</v>
      </c>
      <c r="J92" s="74">
        <v>0</v>
      </c>
      <c r="K92" s="75">
        <v>41</v>
      </c>
      <c r="L92" s="75">
        <v>0</v>
      </c>
      <c r="M92" s="76">
        <v>0</v>
      </c>
      <c r="N92" s="76">
        <v>41</v>
      </c>
      <c r="O92" s="77">
        <v>0</v>
      </c>
      <c r="P92" s="77">
        <v>0</v>
      </c>
      <c r="Q92" s="78">
        <v>41</v>
      </c>
      <c r="R92" s="78">
        <v>0</v>
      </c>
      <c r="S92" s="79">
        <v>41</v>
      </c>
      <c r="T92" s="79">
        <v>0</v>
      </c>
      <c r="U92" s="80">
        <v>41</v>
      </c>
      <c r="V92" s="80">
        <v>0</v>
      </c>
      <c r="W92" s="81">
        <v>41</v>
      </c>
      <c r="X92" s="81">
        <v>0</v>
      </c>
      <c r="Y92" s="82">
        <v>39</v>
      </c>
      <c r="Z92" s="82">
        <v>2</v>
      </c>
      <c r="AA92" s="83">
        <v>41</v>
      </c>
      <c r="AB92" s="83">
        <v>0</v>
      </c>
      <c r="AC92" s="84">
        <v>41</v>
      </c>
      <c r="AD92" s="84">
        <v>0</v>
      </c>
      <c r="AE92" s="85"/>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row>
    <row r="93" spans="1:55" x14ac:dyDescent="0.25">
      <c r="A93" s="211"/>
      <c r="B93" s="52">
        <v>16</v>
      </c>
      <c r="C93" s="71">
        <v>16</v>
      </c>
      <c r="D93" s="71">
        <v>0</v>
      </c>
      <c r="E93" s="72">
        <v>16</v>
      </c>
      <c r="F93" s="72">
        <v>0</v>
      </c>
      <c r="G93" s="73">
        <v>14</v>
      </c>
      <c r="H93" s="73">
        <v>2</v>
      </c>
      <c r="I93" s="74">
        <v>13</v>
      </c>
      <c r="J93" s="74">
        <v>1</v>
      </c>
      <c r="K93" s="75">
        <v>16</v>
      </c>
      <c r="L93" s="75">
        <v>0</v>
      </c>
      <c r="M93" s="76">
        <v>4</v>
      </c>
      <c r="N93" s="76">
        <v>12</v>
      </c>
      <c r="O93" s="77">
        <v>4</v>
      </c>
      <c r="P93" s="77">
        <v>0</v>
      </c>
      <c r="Q93" s="78">
        <v>16</v>
      </c>
      <c r="R93" s="78">
        <v>0</v>
      </c>
      <c r="S93" s="79">
        <v>16</v>
      </c>
      <c r="T93" s="79">
        <v>0</v>
      </c>
      <c r="U93" s="80">
        <v>16</v>
      </c>
      <c r="V93" s="80">
        <v>0</v>
      </c>
      <c r="W93" s="81">
        <v>16</v>
      </c>
      <c r="X93" s="81">
        <v>0</v>
      </c>
      <c r="Y93" s="82">
        <v>16</v>
      </c>
      <c r="Z93" s="82">
        <v>0</v>
      </c>
      <c r="AA93" s="83">
        <v>16</v>
      </c>
      <c r="AB93" s="83">
        <v>0</v>
      </c>
      <c r="AC93" s="84">
        <v>16</v>
      </c>
      <c r="AD93" s="84">
        <v>0</v>
      </c>
      <c r="AE93" s="85" t="s">
        <v>234</v>
      </c>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row>
    <row r="94" spans="1:55" ht="25.5" customHeight="1" x14ac:dyDescent="0.25">
      <c r="A94" s="211"/>
      <c r="B94" s="90">
        <f>SUM(B92:B93)</f>
        <v>57</v>
      </c>
      <c r="C94" s="86">
        <f t="shared" ref="C94:AD94" si="30">SUM(C92:C93)</f>
        <v>57</v>
      </c>
      <c r="D94" s="86">
        <f t="shared" si="30"/>
        <v>0</v>
      </c>
      <c r="E94" s="86">
        <f t="shared" si="30"/>
        <v>57</v>
      </c>
      <c r="F94" s="86">
        <f t="shared" si="30"/>
        <v>0</v>
      </c>
      <c r="G94" s="86">
        <f t="shared" si="30"/>
        <v>44</v>
      </c>
      <c r="H94" s="86">
        <f t="shared" si="30"/>
        <v>13</v>
      </c>
      <c r="I94" s="86">
        <f t="shared" si="30"/>
        <v>43</v>
      </c>
      <c r="J94" s="86">
        <f t="shared" si="30"/>
        <v>1</v>
      </c>
      <c r="K94" s="86">
        <f t="shared" si="30"/>
        <v>57</v>
      </c>
      <c r="L94" s="86">
        <f t="shared" si="30"/>
        <v>0</v>
      </c>
      <c r="M94" s="86">
        <f t="shared" si="30"/>
        <v>4</v>
      </c>
      <c r="N94" s="86">
        <f t="shared" si="30"/>
        <v>53</v>
      </c>
      <c r="O94" s="86">
        <f t="shared" si="30"/>
        <v>4</v>
      </c>
      <c r="P94" s="86">
        <f t="shared" si="30"/>
        <v>0</v>
      </c>
      <c r="Q94" s="86">
        <f t="shared" si="30"/>
        <v>57</v>
      </c>
      <c r="R94" s="86">
        <f t="shared" si="30"/>
        <v>0</v>
      </c>
      <c r="S94" s="86">
        <f t="shared" si="30"/>
        <v>57</v>
      </c>
      <c r="T94" s="86">
        <f t="shared" si="30"/>
        <v>0</v>
      </c>
      <c r="U94" s="86">
        <f t="shared" si="30"/>
        <v>57</v>
      </c>
      <c r="V94" s="86">
        <f t="shared" si="30"/>
        <v>0</v>
      </c>
      <c r="W94" s="86">
        <f t="shared" si="30"/>
        <v>57</v>
      </c>
      <c r="X94" s="86">
        <f t="shared" si="30"/>
        <v>0</v>
      </c>
      <c r="Y94" s="86">
        <f t="shared" si="30"/>
        <v>55</v>
      </c>
      <c r="Z94" s="86">
        <f t="shared" si="30"/>
        <v>2</v>
      </c>
      <c r="AA94" s="86">
        <f t="shared" si="30"/>
        <v>57</v>
      </c>
      <c r="AB94" s="86">
        <f t="shared" si="30"/>
        <v>0</v>
      </c>
      <c r="AC94" s="86">
        <f t="shared" si="30"/>
        <v>57</v>
      </c>
      <c r="AD94" s="86">
        <f t="shared" si="30"/>
        <v>0</v>
      </c>
      <c r="AE94" s="85"/>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row>
    <row r="95" spans="1:55" ht="25.5" customHeight="1" x14ac:dyDescent="0.25">
      <c r="A95" s="211" t="s">
        <v>125</v>
      </c>
      <c r="B95" s="89">
        <v>79</v>
      </c>
      <c r="C95" s="71">
        <v>79</v>
      </c>
      <c r="D95" s="71">
        <v>0</v>
      </c>
      <c r="E95" s="72">
        <v>79</v>
      </c>
      <c r="F95" s="72">
        <v>0</v>
      </c>
      <c r="G95" s="73">
        <v>29</v>
      </c>
      <c r="H95" s="73">
        <v>50</v>
      </c>
      <c r="I95" s="74">
        <v>29</v>
      </c>
      <c r="J95" s="74">
        <v>0</v>
      </c>
      <c r="K95" s="75">
        <v>79</v>
      </c>
      <c r="L95" s="75">
        <v>0</v>
      </c>
      <c r="M95" s="76">
        <v>0</v>
      </c>
      <c r="N95" s="76">
        <v>79</v>
      </c>
      <c r="O95" s="77">
        <v>0</v>
      </c>
      <c r="P95" s="77">
        <v>0</v>
      </c>
      <c r="Q95" s="78">
        <v>79</v>
      </c>
      <c r="R95" s="78">
        <v>0</v>
      </c>
      <c r="S95" s="79">
        <v>79</v>
      </c>
      <c r="T95" s="79">
        <v>0</v>
      </c>
      <c r="U95" s="80">
        <v>79</v>
      </c>
      <c r="V95" s="80">
        <v>0</v>
      </c>
      <c r="W95" s="81">
        <v>79</v>
      </c>
      <c r="X95" s="81">
        <v>0</v>
      </c>
      <c r="Y95" s="82">
        <v>79</v>
      </c>
      <c r="Z95" s="82">
        <v>0</v>
      </c>
      <c r="AA95" s="83">
        <v>79</v>
      </c>
      <c r="AB95" s="83">
        <v>0</v>
      </c>
      <c r="AC95" s="84">
        <v>79</v>
      </c>
      <c r="AD95" s="84">
        <v>0</v>
      </c>
      <c r="AE95" s="85"/>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row>
    <row r="96" spans="1:55" x14ac:dyDescent="0.25">
      <c r="A96" s="211"/>
      <c r="B96" s="52">
        <v>33</v>
      </c>
      <c r="C96" s="71">
        <v>31</v>
      </c>
      <c r="D96" s="71">
        <v>2</v>
      </c>
      <c r="E96" s="72">
        <v>31</v>
      </c>
      <c r="F96" s="72">
        <v>0</v>
      </c>
      <c r="G96" s="73">
        <v>24</v>
      </c>
      <c r="H96" s="73">
        <v>9</v>
      </c>
      <c r="I96" s="74">
        <v>24</v>
      </c>
      <c r="J96" s="74">
        <v>0</v>
      </c>
      <c r="K96" s="75">
        <v>33</v>
      </c>
      <c r="L96" s="75">
        <v>0</v>
      </c>
      <c r="M96" s="76">
        <v>2</v>
      </c>
      <c r="N96" s="76">
        <v>31</v>
      </c>
      <c r="O96" s="77">
        <v>2</v>
      </c>
      <c r="P96" s="77">
        <v>0</v>
      </c>
      <c r="Q96" s="78">
        <v>33</v>
      </c>
      <c r="R96" s="78">
        <v>0</v>
      </c>
      <c r="S96" s="79">
        <v>33</v>
      </c>
      <c r="T96" s="79">
        <v>0</v>
      </c>
      <c r="U96" s="80">
        <v>24</v>
      </c>
      <c r="V96" s="80">
        <v>9</v>
      </c>
      <c r="W96" s="81">
        <v>24</v>
      </c>
      <c r="X96" s="81">
        <v>0</v>
      </c>
      <c r="Y96" s="82">
        <v>33</v>
      </c>
      <c r="Z96" s="82">
        <v>0</v>
      </c>
      <c r="AA96" s="83">
        <v>33</v>
      </c>
      <c r="AB96" s="83">
        <v>0</v>
      </c>
      <c r="AC96" s="84">
        <v>33</v>
      </c>
      <c r="AD96" s="84">
        <v>0</v>
      </c>
      <c r="AE96" s="85" t="s">
        <v>235</v>
      </c>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row>
    <row r="97" spans="1:55" ht="26.25" customHeight="1" x14ac:dyDescent="0.25">
      <c r="A97" s="211"/>
      <c r="B97" s="90">
        <f>SUM(B95:B96)</f>
        <v>112</v>
      </c>
      <c r="C97" s="86">
        <f t="shared" ref="C97:AD97" si="31">SUM(C95:C96)</f>
        <v>110</v>
      </c>
      <c r="D97" s="86">
        <f t="shared" si="31"/>
        <v>2</v>
      </c>
      <c r="E97" s="86">
        <f t="shared" si="31"/>
        <v>110</v>
      </c>
      <c r="F97" s="86">
        <f t="shared" si="31"/>
        <v>0</v>
      </c>
      <c r="G97" s="86">
        <f t="shared" si="31"/>
        <v>53</v>
      </c>
      <c r="H97" s="86">
        <f t="shared" si="31"/>
        <v>59</v>
      </c>
      <c r="I97" s="86">
        <f t="shared" si="31"/>
        <v>53</v>
      </c>
      <c r="J97" s="86">
        <f t="shared" si="31"/>
        <v>0</v>
      </c>
      <c r="K97" s="86">
        <f t="shared" si="31"/>
        <v>112</v>
      </c>
      <c r="L97" s="86">
        <f t="shared" si="31"/>
        <v>0</v>
      </c>
      <c r="M97" s="86">
        <f t="shared" si="31"/>
        <v>2</v>
      </c>
      <c r="N97" s="86">
        <f t="shared" si="31"/>
        <v>110</v>
      </c>
      <c r="O97" s="86">
        <f t="shared" si="31"/>
        <v>2</v>
      </c>
      <c r="P97" s="86">
        <f t="shared" si="31"/>
        <v>0</v>
      </c>
      <c r="Q97" s="86">
        <f t="shared" si="31"/>
        <v>112</v>
      </c>
      <c r="R97" s="86">
        <f t="shared" si="31"/>
        <v>0</v>
      </c>
      <c r="S97" s="86">
        <f t="shared" si="31"/>
        <v>112</v>
      </c>
      <c r="T97" s="86">
        <f t="shared" si="31"/>
        <v>0</v>
      </c>
      <c r="U97" s="86">
        <f t="shared" si="31"/>
        <v>103</v>
      </c>
      <c r="V97" s="86">
        <f t="shared" si="31"/>
        <v>9</v>
      </c>
      <c r="W97" s="86">
        <f t="shared" si="31"/>
        <v>103</v>
      </c>
      <c r="X97" s="86">
        <f t="shared" si="31"/>
        <v>0</v>
      </c>
      <c r="Y97" s="86">
        <f t="shared" si="31"/>
        <v>112</v>
      </c>
      <c r="Z97" s="86">
        <f t="shared" si="31"/>
        <v>0</v>
      </c>
      <c r="AA97" s="86">
        <f t="shared" si="31"/>
        <v>112</v>
      </c>
      <c r="AB97" s="86">
        <f t="shared" si="31"/>
        <v>0</v>
      </c>
      <c r="AC97" s="86">
        <f t="shared" si="31"/>
        <v>112</v>
      </c>
      <c r="AD97" s="86">
        <f t="shared" si="31"/>
        <v>0</v>
      </c>
      <c r="AE97" s="85"/>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row>
    <row r="98" spans="1:55" ht="31.5" customHeight="1" x14ac:dyDescent="0.25">
      <c r="A98" s="211" t="s">
        <v>126</v>
      </c>
      <c r="B98" s="52"/>
      <c r="C98" s="71"/>
      <c r="D98" s="71"/>
      <c r="E98" s="72"/>
      <c r="F98" s="72"/>
      <c r="G98" s="73"/>
      <c r="H98" s="73"/>
      <c r="I98" s="74"/>
      <c r="J98" s="74"/>
      <c r="K98" s="75"/>
      <c r="L98" s="75"/>
      <c r="M98" s="76"/>
      <c r="N98" s="76"/>
      <c r="O98" s="77"/>
      <c r="P98" s="77"/>
      <c r="Q98" s="78"/>
      <c r="R98" s="78"/>
      <c r="S98" s="79"/>
      <c r="T98" s="79"/>
      <c r="U98" s="80"/>
      <c r="V98" s="80"/>
      <c r="W98" s="81"/>
      <c r="X98" s="81"/>
      <c r="Y98" s="82"/>
      <c r="Z98" s="82"/>
      <c r="AA98" s="83"/>
      <c r="AB98" s="83"/>
      <c r="AC98" s="84"/>
      <c r="AD98" s="84"/>
      <c r="AE98" s="85"/>
      <c r="AF98" s="27"/>
      <c r="AG98" s="27"/>
      <c r="AH98" s="27"/>
      <c r="AI98" s="27"/>
      <c r="AJ98" s="27"/>
      <c r="AK98" s="27"/>
      <c r="AL98" s="27"/>
      <c r="AM98" s="27"/>
      <c r="AN98" s="27"/>
      <c r="AO98" s="27"/>
      <c r="AP98" s="27"/>
      <c r="AQ98" s="27"/>
      <c r="AR98" s="27"/>
      <c r="AS98" s="27"/>
      <c r="AT98" s="27"/>
      <c r="AU98" s="27"/>
      <c r="AV98" s="27"/>
      <c r="AW98" s="27"/>
      <c r="AX98" s="27"/>
      <c r="AY98" s="27"/>
      <c r="AZ98" s="27"/>
      <c r="BA98" s="27"/>
      <c r="BB98" s="27"/>
      <c r="BC98" s="27"/>
    </row>
    <row r="99" spans="1:55" x14ac:dyDescent="0.25">
      <c r="A99" s="211"/>
      <c r="B99" s="89">
        <v>42</v>
      </c>
      <c r="C99" s="71">
        <v>42</v>
      </c>
      <c r="D99" s="71">
        <v>0</v>
      </c>
      <c r="E99" s="72">
        <v>42</v>
      </c>
      <c r="F99" s="72">
        <v>0</v>
      </c>
      <c r="G99" s="73">
        <v>36</v>
      </c>
      <c r="H99" s="73">
        <v>6</v>
      </c>
      <c r="I99" s="74">
        <v>36</v>
      </c>
      <c r="J99" s="74">
        <v>0</v>
      </c>
      <c r="K99" s="75">
        <v>42</v>
      </c>
      <c r="L99" s="75">
        <v>0</v>
      </c>
      <c r="M99" s="76">
        <v>1</v>
      </c>
      <c r="N99" s="76">
        <v>41</v>
      </c>
      <c r="O99" s="77">
        <v>1</v>
      </c>
      <c r="P99" s="77">
        <v>0</v>
      </c>
      <c r="Q99" s="78">
        <v>42</v>
      </c>
      <c r="R99" s="78">
        <v>0</v>
      </c>
      <c r="S99" s="79">
        <v>42</v>
      </c>
      <c r="T99" s="79">
        <v>0</v>
      </c>
      <c r="U99" s="80">
        <v>33</v>
      </c>
      <c r="V99" s="80">
        <v>9</v>
      </c>
      <c r="W99" s="81">
        <v>33</v>
      </c>
      <c r="X99" s="81">
        <v>0</v>
      </c>
      <c r="Y99" s="82">
        <v>42</v>
      </c>
      <c r="Z99" s="82">
        <v>0</v>
      </c>
      <c r="AA99" s="83">
        <v>42</v>
      </c>
      <c r="AB99" s="83">
        <v>0</v>
      </c>
      <c r="AC99" s="84">
        <v>42</v>
      </c>
      <c r="AD99" s="84">
        <v>0</v>
      </c>
      <c r="AE99" s="85"/>
      <c r="AF99" s="27"/>
      <c r="AG99" s="27"/>
      <c r="AH99" s="27"/>
      <c r="AI99" s="27"/>
      <c r="AJ99" s="27"/>
      <c r="AK99" s="27"/>
      <c r="AL99" s="27"/>
      <c r="AM99" s="27"/>
      <c r="AN99" s="27"/>
      <c r="AO99" s="27"/>
      <c r="AP99" s="27"/>
      <c r="AQ99" s="27"/>
      <c r="AR99" s="27"/>
      <c r="AS99" s="27"/>
      <c r="AT99" s="27"/>
      <c r="AU99" s="27"/>
      <c r="AV99" s="27"/>
      <c r="AW99" s="27"/>
      <c r="AX99" s="27"/>
      <c r="AY99" s="27"/>
      <c r="AZ99" s="27"/>
      <c r="BA99" s="27"/>
      <c r="BB99" s="27"/>
      <c r="BC99" s="27"/>
    </row>
    <row r="100" spans="1:55" x14ac:dyDescent="0.25">
      <c r="A100" s="211"/>
      <c r="B100" s="90">
        <f>SUM(B98:B99)</f>
        <v>42</v>
      </c>
      <c r="C100" s="86">
        <f t="shared" ref="C100" si="32">SUM(C98:C99)</f>
        <v>42</v>
      </c>
      <c r="D100" s="86">
        <f t="shared" ref="D100" si="33">SUM(D98:D99)</f>
        <v>0</v>
      </c>
      <c r="E100" s="86">
        <f t="shared" ref="E100" si="34">SUM(E98:E99)</f>
        <v>42</v>
      </c>
      <c r="F100" s="86">
        <f t="shared" ref="F100" si="35">SUM(F98:F99)</f>
        <v>0</v>
      </c>
      <c r="G100" s="86">
        <f t="shared" ref="G100" si="36">SUM(G98:G99)</f>
        <v>36</v>
      </c>
      <c r="H100" s="86">
        <f t="shared" ref="H100" si="37">SUM(H98:H99)</f>
        <v>6</v>
      </c>
      <c r="I100" s="86">
        <f t="shared" ref="I100" si="38">SUM(I98:I99)</f>
        <v>36</v>
      </c>
      <c r="J100" s="86">
        <f t="shared" ref="J100" si="39">SUM(J98:J99)</f>
        <v>0</v>
      </c>
      <c r="K100" s="86">
        <f t="shared" ref="K100" si="40">SUM(K98:K99)</f>
        <v>42</v>
      </c>
      <c r="L100" s="86">
        <f t="shared" ref="L100" si="41">SUM(L98:L99)</f>
        <v>0</v>
      </c>
      <c r="M100" s="86">
        <f t="shared" ref="M100" si="42">SUM(M98:M99)</f>
        <v>1</v>
      </c>
      <c r="N100" s="86">
        <f t="shared" ref="N100" si="43">SUM(N98:N99)</f>
        <v>41</v>
      </c>
      <c r="O100" s="86">
        <f t="shared" ref="O100" si="44">SUM(O98:O99)</f>
        <v>1</v>
      </c>
      <c r="P100" s="86">
        <f t="shared" ref="P100" si="45">SUM(P98:P99)</f>
        <v>0</v>
      </c>
      <c r="Q100" s="86">
        <f t="shared" ref="Q100" si="46">SUM(Q98:Q99)</f>
        <v>42</v>
      </c>
      <c r="R100" s="86">
        <f t="shared" ref="R100" si="47">SUM(R98:R99)</f>
        <v>0</v>
      </c>
      <c r="S100" s="86">
        <f t="shared" ref="S100" si="48">SUM(S98:S99)</f>
        <v>42</v>
      </c>
      <c r="T100" s="86">
        <f t="shared" ref="T100" si="49">SUM(T98:T99)</f>
        <v>0</v>
      </c>
      <c r="U100" s="86">
        <f t="shared" ref="U100" si="50">SUM(U98:U99)</f>
        <v>33</v>
      </c>
      <c r="V100" s="86">
        <f t="shared" ref="V100" si="51">SUM(V98:V99)</f>
        <v>9</v>
      </c>
      <c r="W100" s="86">
        <f t="shared" ref="W100" si="52">SUM(W98:W99)</f>
        <v>33</v>
      </c>
      <c r="X100" s="86">
        <f t="shared" ref="X100" si="53">SUM(X98:X99)</f>
        <v>0</v>
      </c>
      <c r="Y100" s="86">
        <f t="shared" ref="Y100" si="54">SUM(Y98:Y99)</f>
        <v>42</v>
      </c>
      <c r="Z100" s="86">
        <f t="shared" ref="Z100" si="55">SUM(Z98:Z99)</f>
        <v>0</v>
      </c>
      <c r="AA100" s="86">
        <f t="shared" ref="AA100" si="56">SUM(AA98:AA99)</f>
        <v>42</v>
      </c>
      <c r="AB100" s="86">
        <f t="shared" ref="AB100" si="57">SUM(AB98:AB99)</f>
        <v>0</v>
      </c>
      <c r="AC100" s="86">
        <f t="shared" ref="AC100" si="58">SUM(AC98:AC99)</f>
        <v>42</v>
      </c>
      <c r="AD100" s="86">
        <f t="shared" ref="AD100" si="59">SUM(AD98:AD99)</f>
        <v>0</v>
      </c>
      <c r="AE100" s="85"/>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row>
    <row r="101" spans="1:55" ht="29.25" customHeight="1" x14ac:dyDescent="0.25">
      <c r="A101" s="211" t="s">
        <v>127</v>
      </c>
      <c r="B101" s="89">
        <v>195</v>
      </c>
      <c r="C101" s="71">
        <v>124</v>
      </c>
      <c r="D101" s="71">
        <v>71</v>
      </c>
      <c r="E101" s="72">
        <v>114</v>
      </c>
      <c r="F101" s="72">
        <v>10</v>
      </c>
      <c r="G101" s="73">
        <v>115</v>
      </c>
      <c r="H101" s="73">
        <v>80</v>
      </c>
      <c r="I101" s="74">
        <v>80</v>
      </c>
      <c r="J101" s="74">
        <v>35</v>
      </c>
      <c r="K101" s="75">
        <v>185</v>
      </c>
      <c r="L101" s="75">
        <v>10</v>
      </c>
      <c r="M101" s="76">
        <v>6</v>
      </c>
      <c r="N101" s="76">
        <v>189</v>
      </c>
      <c r="O101" s="77">
        <v>6</v>
      </c>
      <c r="P101" s="77">
        <v>0</v>
      </c>
      <c r="Q101" s="78">
        <v>195</v>
      </c>
      <c r="R101" s="78">
        <v>0</v>
      </c>
      <c r="S101" s="79">
        <v>193</v>
      </c>
      <c r="T101" s="79">
        <v>2</v>
      </c>
      <c r="U101" s="80">
        <v>195</v>
      </c>
      <c r="V101" s="80">
        <v>0</v>
      </c>
      <c r="W101" s="81">
        <v>195</v>
      </c>
      <c r="X101" s="81">
        <v>0</v>
      </c>
      <c r="Y101" s="82">
        <v>173</v>
      </c>
      <c r="Z101" s="82">
        <v>22</v>
      </c>
      <c r="AA101" s="83">
        <v>195</v>
      </c>
      <c r="AB101" s="83">
        <v>0</v>
      </c>
      <c r="AC101" s="84">
        <v>190</v>
      </c>
      <c r="AD101" s="84">
        <v>5</v>
      </c>
      <c r="AE101" s="85" t="s">
        <v>219</v>
      </c>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row>
    <row r="102" spans="1:55" x14ac:dyDescent="0.25">
      <c r="A102" s="211"/>
      <c r="B102" s="89">
        <v>7</v>
      </c>
      <c r="C102" s="71">
        <v>7</v>
      </c>
      <c r="D102" s="71">
        <v>0</v>
      </c>
      <c r="E102" s="72">
        <v>6</v>
      </c>
      <c r="F102" s="72">
        <v>1</v>
      </c>
      <c r="G102" s="73">
        <v>7</v>
      </c>
      <c r="H102" s="73">
        <v>0</v>
      </c>
      <c r="I102" s="74">
        <v>7</v>
      </c>
      <c r="J102" s="74">
        <v>0</v>
      </c>
      <c r="K102" s="75">
        <v>7</v>
      </c>
      <c r="L102" s="75">
        <v>0</v>
      </c>
      <c r="M102" s="76">
        <v>0</v>
      </c>
      <c r="N102" s="76">
        <v>7</v>
      </c>
      <c r="O102" s="77">
        <v>0</v>
      </c>
      <c r="P102" s="77">
        <v>0</v>
      </c>
      <c r="Q102" s="78">
        <v>7</v>
      </c>
      <c r="R102" s="78">
        <v>0</v>
      </c>
      <c r="S102" s="79">
        <v>7</v>
      </c>
      <c r="T102" s="79">
        <v>0</v>
      </c>
      <c r="U102" s="80">
        <v>7</v>
      </c>
      <c r="V102" s="80">
        <v>0</v>
      </c>
      <c r="W102" s="81">
        <v>7</v>
      </c>
      <c r="X102" s="81">
        <v>0</v>
      </c>
      <c r="Y102" s="82">
        <v>7</v>
      </c>
      <c r="Z102" s="82">
        <v>0</v>
      </c>
      <c r="AA102" s="83">
        <v>7</v>
      </c>
      <c r="AB102" s="83">
        <v>0</v>
      </c>
      <c r="AC102" s="84">
        <v>7</v>
      </c>
      <c r="AD102" s="84">
        <v>0</v>
      </c>
      <c r="AE102" s="85"/>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row>
    <row r="103" spans="1:55" x14ac:dyDescent="0.25">
      <c r="A103" s="211"/>
      <c r="B103" s="90">
        <f>SUM(B101:B102)</f>
        <v>202</v>
      </c>
      <c r="C103" s="86">
        <f t="shared" ref="C103" si="60">SUM(C101:C102)</f>
        <v>131</v>
      </c>
      <c r="D103" s="86">
        <f t="shared" ref="D103" si="61">SUM(D101:D102)</f>
        <v>71</v>
      </c>
      <c r="E103" s="86">
        <f t="shared" ref="E103" si="62">SUM(E101:E102)</f>
        <v>120</v>
      </c>
      <c r="F103" s="86">
        <f t="shared" ref="F103" si="63">SUM(F101:F102)</f>
        <v>11</v>
      </c>
      <c r="G103" s="86">
        <f t="shared" ref="G103" si="64">SUM(G101:G102)</f>
        <v>122</v>
      </c>
      <c r="H103" s="86">
        <f t="shared" ref="H103" si="65">SUM(H101:H102)</f>
        <v>80</v>
      </c>
      <c r="I103" s="86">
        <f t="shared" ref="I103" si="66">SUM(I101:I102)</f>
        <v>87</v>
      </c>
      <c r="J103" s="86">
        <f t="shared" ref="J103" si="67">SUM(J101:J102)</f>
        <v>35</v>
      </c>
      <c r="K103" s="86">
        <f t="shared" ref="K103" si="68">SUM(K101:K102)</f>
        <v>192</v>
      </c>
      <c r="L103" s="86">
        <f t="shared" ref="L103" si="69">SUM(L101:L102)</f>
        <v>10</v>
      </c>
      <c r="M103" s="86">
        <f t="shared" ref="M103" si="70">SUM(M101:M102)</f>
        <v>6</v>
      </c>
      <c r="N103" s="86">
        <f t="shared" ref="N103" si="71">SUM(N101:N102)</f>
        <v>196</v>
      </c>
      <c r="O103" s="86">
        <f t="shared" ref="O103" si="72">SUM(O101:O102)</f>
        <v>6</v>
      </c>
      <c r="P103" s="86">
        <f t="shared" ref="P103" si="73">SUM(P101:P102)</f>
        <v>0</v>
      </c>
      <c r="Q103" s="86">
        <f t="shared" ref="Q103" si="74">SUM(Q101:Q102)</f>
        <v>202</v>
      </c>
      <c r="R103" s="86">
        <f t="shared" ref="R103" si="75">SUM(R101:R102)</f>
        <v>0</v>
      </c>
      <c r="S103" s="86">
        <f t="shared" ref="S103" si="76">SUM(S101:S102)</f>
        <v>200</v>
      </c>
      <c r="T103" s="86">
        <f t="shared" ref="T103" si="77">SUM(T101:T102)</f>
        <v>2</v>
      </c>
      <c r="U103" s="86">
        <f t="shared" ref="U103" si="78">SUM(U101:U102)</f>
        <v>202</v>
      </c>
      <c r="V103" s="86">
        <f t="shared" ref="V103" si="79">SUM(V101:V102)</f>
        <v>0</v>
      </c>
      <c r="W103" s="86">
        <f t="shared" ref="W103" si="80">SUM(W101:W102)</f>
        <v>202</v>
      </c>
      <c r="X103" s="86">
        <f t="shared" ref="X103" si="81">SUM(X101:X102)</f>
        <v>0</v>
      </c>
      <c r="Y103" s="86">
        <f t="shared" ref="Y103" si="82">SUM(Y101:Y102)</f>
        <v>180</v>
      </c>
      <c r="Z103" s="86">
        <f t="shared" ref="Z103" si="83">SUM(Z101:Z102)</f>
        <v>22</v>
      </c>
      <c r="AA103" s="86">
        <f t="shared" ref="AA103" si="84">SUM(AA101:AA102)</f>
        <v>202</v>
      </c>
      <c r="AB103" s="86">
        <f t="shared" ref="AB103" si="85">SUM(AB101:AB102)</f>
        <v>0</v>
      </c>
      <c r="AC103" s="86">
        <f t="shared" ref="AC103" si="86">SUM(AC101:AC102)</f>
        <v>197</v>
      </c>
      <c r="AD103" s="86">
        <f t="shared" ref="AD103" si="87">SUM(AD101:AD102)</f>
        <v>5</v>
      </c>
      <c r="AE103" s="85"/>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row>
    <row r="104" spans="1:55" ht="26.25" customHeight="1" x14ac:dyDescent="0.25">
      <c r="A104" s="211" t="s">
        <v>128</v>
      </c>
      <c r="B104" s="89">
        <v>139</v>
      </c>
      <c r="C104" s="71">
        <v>139</v>
      </c>
      <c r="D104" s="71">
        <v>0</v>
      </c>
      <c r="E104" s="72">
        <v>139</v>
      </c>
      <c r="F104" s="72">
        <v>0</v>
      </c>
      <c r="G104" s="73">
        <v>104</v>
      </c>
      <c r="H104" s="73">
        <v>35</v>
      </c>
      <c r="I104" s="74">
        <v>80</v>
      </c>
      <c r="J104" s="74">
        <v>24</v>
      </c>
      <c r="K104" s="75">
        <v>139</v>
      </c>
      <c r="L104" s="75">
        <v>0</v>
      </c>
      <c r="M104" s="76">
        <v>0</v>
      </c>
      <c r="N104" s="76">
        <v>139</v>
      </c>
      <c r="O104" s="77">
        <v>0</v>
      </c>
      <c r="P104" s="77">
        <v>0</v>
      </c>
      <c r="Q104" s="78">
        <v>139</v>
      </c>
      <c r="R104" s="78">
        <v>0</v>
      </c>
      <c r="S104" s="79">
        <v>139</v>
      </c>
      <c r="T104" s="79">
        <v>0</v>
      </c>
      <c r="U104" s="80">
        <v>139</v>
      </c>
      <c r="V104" s="80">
        <v>0</v>
      </c>
      <c r="W104" s="81">
        <v>139</v>
      </c>
      <c r="X104" s="81">
        <v>0</v>
      </c>
      <c r="Y104" s="82">
        <v>139</v>
      </c>
      <c r="Z104" s="82">
        <v>0</v>
      </c>
      <c r="AA104" s="83">
        <v>139</v>
      </c>
      <c r="AB104" s="83">
        <v>0</v>
      </c>
      <c r="AC104" s="84">
        <v>139</v>
      </c>
      <c r="AD104" s="84">
        <v>0</v>
      </c>
      <c r="AE104" s="85"/>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row>
    <row r="105" spans="1:55" x14ac:dyDescent="0.25">
      <c r="A105" s="211"/>
      <c r="B105" s="89">
        <v>66</v>
      </c>
      <c r="C105" s="71">
        <v>66</v>
      </c>
      <c r="D105" s="71">
        <v>0</v>
      </c>
      <c r="E105" s="72">
        <v>64</v>
      </c>
      <c r="F105" s="72">
        <v>2</v>
      </c>
      <c r="G105" s="73">
        <v>61</v>
      </c>
      <c r="H105" s="73">
        <v>5</v>
      </c>
      <c r="I105" s="74">
        <v>60</v>
      </c>
      <c r="J105" s="74">
        <v>1</v>
      </c>
      <c r="K105" s="75">
        <v>66</v>
      </c>
      <c r="L105" s="75">
        <v>0</v>
      </c>
      <c r="M105" s="76">
        <v>4</v>
      </c>
      <c r="N105" s="76">
        <v>62</v>
      </c>
      <c r="O105" s="77">
        <v>3</v>
      </c>
      <c r="P105" s="77">
        <v>1</v>
      </c>
      <c r="Q105" s="78">
        <v>65</v>
      </c>
      <c r="R105" s="78">
        <v>1</v>
      </c>
      <c r="S105" s="79">
        <v>65</v>
      </c>
      <c r="T105" s="79">
        <v>1</v>
      </c>
      <c r="U105" s="80">
        <v>51</v>
      </c>
      <c r="V105" s="80">
        <v>15</v>
      </c>
      <c r="W105" s="81">
        <v>51</v>
      </c>
      <c r="X105" s="81">
        <v>0</v>
      </c>
      <c r="Y105" s="82">
        <v>63</v>
      </c>
      <c r="Z105" s="82">
        <v>3</v>
      </c>
      <c r="AA105" s="83">
        <v>65</v>
      </c>
      <c r="AB105" s="83">
        <v>1</v>
      </c>
      <c r="AC105" s="84">
        <v>65</v>
      </c>
      <c r="AD105" s="84">
        <v>1</v>
      </c>
      <c r="AE105" s="85"/>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row>
    <row r="106" spans="1:55" x14ac:dyDescent="0.25">
      <c r="A106" s="211"/>
      <c r="B106" s="90">
        <f>SUM(B104:B105)</f>
        <v>205</v>
      </c>
      <c r="C106" s="86">
        <f t="shared" ref="C106" si="88">SUM(C104:C105)</f>
        <v>205</v>
      </c>
      <c r="D106" s="86">
        <f t="shared" ref="D106" si="89">SUM(D104:D105)</f>
        <v>0</v>
      </c>
      <c r="E106" s="86">
        <f t="shared" ref="E106" si="90">SUM(E104:E105)</f>
        <v>203</v>
      </c>
      <c r="F106" s="86">
        <f t="shared" ref="F106" si="91">SUM(F104:F105)</f>
        <v>2</v>
      </c>
      <c r="G106" s="86">
        <f t="shared" ref="G106" si="92">SUM(G104:G105)</f>
        <v>165</v>
      </c>
      <c r="H106" s="86">
        <f t="shared" ref="H106" si="93">SUM(H104:H105)</f>
        <v>40</v>
      </c>
      <c r="I106" s="86">
        <f t="shared" ref="I106" si="94">SUM(I104:I105)</f>
        <v>140</v>
      </c>
      <c r="J106" s="86">
        <f t="shared" ref="J106" si="95">SUM(J104:J105)</f>
        <v>25</v>
      </c>
      <c r="K106" s="86">
        <f t="shared" ref="K106" si="96">SUM(K104:K105)</f>
        <v>205</v>
      </c>
      <c r="L106" s="86">
        <f t="shared" ref="L106" si="97">SUM(L104:L105)</f>
        <v>0</v>
      </c>
      <c r="M106" s="86">
        <f t="shared" ref="M106" si="98">SUM(M104:M105)</f>
        <v>4</v>
      </c>
      <c r="N106" s="86">
        <f t="shared" ref="N106" si="99">SUM(N104:N105)</f>
        <v>201</v>
      </c>
      <c r="O106" s="86">
        <f t="shared" ref="O106" si="100">SUM(O104:O105)</f>
        <v>3</v>
      </c>
      <c r="P106" s="86">
        <f t="shared" ref="P106" si="101">SUM(P104:P105)</f>
        <v>1</v>
      </c>
      <c r="Q106" s="86">
        <f t="shared" ref="Q106" si="102">SUM(Q104:Q105)</f>
        <v>204</v>
      </c>
      <c r="R106" s="86">
        <f t="shared" ref="R106" si="103">SUM(R104:R105)</f>
        <v>1</v>
      </c>
      <c r="S106" s="86">
        <f t="shared" ref="S106" si="104">SUM(S104:S105)</f>
        <v>204</v>
      </c>
      <c r="T106" s="86">
        <f t="shared" ref="T106" si="105">SUM(T104:T105)</f>
        <v>1</v>
      </c>
      <c r="U106" s="86">
        <f t="shared" ref="U106" si="106">SUM(U104:U105)</f>
        <v>190</v>
      </c>
      <c r="V106" s="86">
        <f t="shared" ref="V106" si="107">SUM(V104:V105)</f>
        <v>15</v>
      </c>
      <c r="W106" s="86">
        <f t="shared" ref="W106" si="108">SUM(W104:W105)</f>
        <v>190</v>
      </c>
      <c r="X106" s="86">
        <f t="shared" ref="X106" si="109">SUM(X104:X105)</f>
        <v>0</v>
      </c>
      <c r="Y106" s="86">
        <f t="shared" ref="Y106" si="110">SUM(Y104:Y105)</f>
        <v>202</v>
      </c>
      <c r="Z106" s="86">
        <f t="shared" ref="Z106" si="111">SUM(Z104:Z105)</f>
        <v>3</v>
      </c>
      <c r="AA106" s="86">
        <f t="shared" ref="AA106" si="112">SUM(AA104:AA105)</f>
        <v>204</v>
      </c>
      <c r="AB106" s="86">
        <f t="shared" ref="AB106" si="113">SUM(AB104:AB105)</f>
        <v>1</v>
      </c>
      <c r="AC106" s="86">
        <f t="shared" ref="AC106" si="114">SUM(AC104:AC105)</f>
        <v>204</v>
      </c>
      <c r="AD106" s="86">
        <f t="shared" ref="AD106" si="115">SUM(AD104:AD105)</f>
        <v>1</v>
      </c>
      <c r="AE106" s="85"/>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row>
    <row r="107" spans="1:55" ht="28.5" customHeight="1" x14ac:dyDescent="0.25">
      <c r="A107" s="211" t="s">
        <v>129</v>
      </c>
      <c r="B107" s="89">
        <v>165</v>
      </c>
      <c r="C107" s="71">
        <v>143</v>
      </c>
      <c r="D107" s="71">
        <v>22</v>
      </c>
      <c r="E107" s="72">
        <v>130</v>
      </c>
      <c r="F107" s="72">
        <v>13</v>
      </c>
      <c r="G107" s="73">
        <v>89</v>
      </c>
      <c r="H107" s="73">
        <v>76</v>
      </c>
      <c r="I107" s="74">
        <v>70</v>
      </c>
      <c r="J107" s="74">
        <v>19</v>
      </c>
      <c r="K107" s="75">
        <v>137</v>
      </c>
      <c r="L107" s="75">
        <v>28</v>
      </c>
      <c r="M107" s="76">
        <v>43</v>
      </c>
      <c r="N107" s="76">
        <v>122</v>
      </c>
      <c r="O107" s="77">
        <v>33</v>
      </c>
      <c r="P107" s="77">
        <v>10</v>
      </c>
      <c r="Q107" s="78">
        <v>145</v>
      </c>
      <c r="R107" s="78">
        <v>20</v>
      </c>
      <c r="S107" s="79">
        <v>153</v>
      </c>
      <c r="T107" s="79">
        <v>12</v>
      </c>
      <c r="U107" s="80">
        <v>86</v>
      </c>
      <c r="V107" s="80">
        <v>79</v>
      </c>
      <c r="W107" s="81">
        <v>80</v>
      </c>
      <c r="X107" s="81">
        <v>6</v>
      </c>
      <c r="Y107" s="82">
        <v>145</v>
      </c>
      <c r="Z107" s="82">
        <v>20</v>
      </c>
      <c r="AA107" s="83">
        <v>152</v>
      </c>
      <c r="AB107" s="83">
        <v>13</v>
      </c>
      <c r="AC107" s="84">
        <v>147</v>
      </c>
      <c r="AD107" s="84">
        <v>18</v>
      </c>
      <c r="AE107" s="92" t="s">
        <v>216</v>
      </c>
      <c r="AF107" s="27"/>
      <c r="AG107" s="27"/>
      <c r="AH107" s="27"/>
      <c r="AI107" s="27"/>
      <c r="AJ107" s="27"/>
      <c r="AK107" s="27"/>
      <c r="AL107" s="27"/>
      <c r="AM107" s="27"/>
      <c r="AN107" s="27"/>
      <c r="AO107" s="27"/>
      <c r="AP107" s="27"/>
      <c r="AQ107" s="27"/>
      <c r="AR107" s="27"/>
      <c r="AS107" s="27"/>
      <c r="AT107" s="27"/>
      <c r="AU107" s="27"/>
      <c r="AV107" s="27"/>
      <c r="AW107" s="27"/>
      <c r="AX107" s="27"/>
      <c r="AY107" s="27"/>
      <c r="AZ107" s="27"/>
      <c r="BA107" s="27"/>
      <c r="BB107" s="27"/>
      <c r="BC107" s="27"/>
    </row>
    <row r="108" spans="1:55" x14ac:dyDescent="0.25">
      <c r="A108" s="211"/>
      <c r="B108" s="89">
        <v>56</v>
      </c>
      <c r="C108" s="71">
        <v>52</v>
      </c>
      <c r="D108" s="71">
        <v>4</v>
      </c>
      <c r="E108" s="72">
        <v>50</v>
      </c>
      <c r="F108" s="72">
        <v>2</v>
      </c>
      <c r="G108" s="73">
        <v>27</v>
      </c>
      <c r="H108" s="73">
        <v>29</v>
      </c>
      <c r="I108" s="74">
        <v>27</v>
      </c>
      <c r="J108" s="74">
        <v>0</v>
      </c>
      <c r="K108" s="75">
        <v>53</v>
      </c>
      <c r="L108" s="75">
        <v>3</v>
      </c>
      <c r="M108" s="76">
        <v>5</v>
      </c>
      <c r="N108" s="76">
        <v>51</v>
      </c>
      <c r="O108" s="77">
        <v>5</v>
      </c>
      <c r="P108" s="77">
        <v>0</v>
      </c>
      <c r="Q108" s="78">
        <v>50</v>
      </c>
      <c r="R108" s="78">
        <v>6</v>
      </c>
      <c r="S108" s="79">
        <v>51</v>
      </c>
      <c r="T108" s="79">
        <v>5</v>
      </c>
      <c r="U108" s="80">
        <v>32</v>
      </c>
      <c r="V108" s="80">
        <v>24</v>
      </c>
      <c r="W108" s="81">
        <v>32</v>
      </c>
      <c r="X108" s="81">
        <v>0</v>
      </c>
      <c r="Y108" s="82">
        <v>55</v>
      </c>
      <c r="Z108" s="82">
        <v>1</v>
      </c>
      <c r="AA108" s="83">
        <v>55</v>
      </c>
      <c r="AB108" s="83">
        <v>1</v>
      </c>
      <c r="AC108" s="84">
        <v>54</v>
      </c>
      <c r="AD108" s="84">
        <v>2</v>
      </c>
      <c r="AE108" s="92" t="s">
        <v>236</v>
      </c>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c r="BC108" s="27"/>
    </row>
    <row r="109" spans="1:55" x14ac:dyDescent="0.25">
      <c r="A109" s="211"/>
      <c r="B109" s="90">
        <f>SUM(B107:B108)</f>
        <v>221</v>
      </c>
      <c r="C109" s="86">
        <f t="shared" ref="C109" si="116">SUM(C107:C108)</f>
        <v>195</v>
      </c>
      <c r="D109" s="86">
        <f t="shared" ref="D109" si="117">SUM(D107:D108)</f>
        <v>26</v>
      </c>
      <c r="E109" s="86">
        <f t="shared" ref="E109" si="118">SUM(E107:E108)</f>
        <v>180</v>
      </c>
      <c r="F109" s="86">
        <f t="shared" ref="F109" si="119">SUM(F107:F108)</f>
        <v>15</v>
      </c>
      <c r="G109" s="86">
        <f t="shared" ref="G109" si="120">SUM(G107:G108)</f>
        <v>116</v>
      </c>
      <c r="H109" s="86">
        <f t="shared" ref="H109" si="121">SUM(H107:H108)</f>
        <v>105</v>
      </c>
      <c r="I109" s="86">
        <f t="shared" ref="I109" si="122">SUM(I107:I108)</f>
        <v>97</v>
      </c>
      <c r="J109" s="86">
        <f t="shared" ref="J109" si="123">SUM(J107:J108)</f>
        <v>19</v>
      </c>
      <c r="K109" s="86">
        <f t="shared" ref="K109" si="124">SUM(K107:K108)</f>
        <v>190</v>
      </c>
      <c r="L109" s="86">
        <f t="shared" ref="L109" si="125">SUM(L107:L108)</f>
        <v>31</v>
      </c>
      <c r="M109" s="86">
        <f t="shared" ref="M109" si="126">SUM(M107:M108)</f>
        <v>48</v>
      </c>
      <c r="N109" s="86">
        <f t="shared" ref="N109" si="127">SUM(N107:N108)</f>
        <v>173</v>
      </c>
      <c r="O109" s="86">
        <f t="shared" ref="O109" si="128">SUM(O107:O108)</f>
        <v>38</v>
      </c>
      <c r="P109" s="86">
        <f t="shared" ref="P109" si="129">SUM(P107:P108)</f>
        <v>10</v>
      </c>
      <c r="Q109" s="86">
        <f t="shared" ref="Q109" si="130">SUM(Q107:Q108)</f>
        <v>195</v>
      </c>
      <c r="R109" s="86">
        <f t="shared" ref="R109" si="131">SUM(R107:R108)</f>
        <v>26</v>
      </c>
      <c r="S109" s="86">
        <f t="shared" ref="S109" si="132">SUM(S107:S108)</f>
        <v>204</v>
      </c>
      <c r="T109" s="86">
        <f t="shared" ref="T109" si="133">SUM(T107:T108)</f>
        <v>17</v>
      </c>
      <c r="U109" s="86">
        <f t="shared" ref="U109" si="134">SUM(U107:U108)</f>
        <v>118</v>
      </c>
      <c r="V109" s="86">
        <f t="shared" ref="V109" si="135">SUM(V107:V108)</f>
        <v>103</v>
      </c>
      <c r="W109" s="86">
        <f t="shared" ref="W109" si="136">SUM(W107:W108)</f>
        <v>112</v>
      </c>
      <c r="X109" s="86">
        <f t="shared" ref="X109" si="137">SUM(X107:X108)</f>
        <v>6</v>
      </c>
      <c r="Y109" s="86">
        <f t="shared" ref="Y109" si="138">SUM(Y107:Y108)</f>
        <v>200</v>
      </c>
      <c r="Z109" s="86">
        <f t="shared" ref="Z109" si="139">SUM(Z107:Z108)</f>
        <v>21</v>
      </c>
      <c r="AA109" s="86">
        <f t="shared" ref="AA109" si="140">SUM(AA107:AA108)</f>
        <v>207</v>
      </c>
      <c r="AB109" s="86">
        <f t="shared" ref="AB109" si="141">SUM(AB107:AB108)</f>
        <v>14</v>
      </c>
      <c r="AC109" s="86">
        <f t="shared" ref="AC109" si="142">SUM(AC107:AC108)</f>
        <v>201</v>
      </c>
      <c r="AD109" s="86">
        <f t="shared" ref="AD109" si="143">SUM(AD107:AD108)</f>
        <v>20</v>
      </c>
      <c r="AE109" s="85"/>
      <c r="AF109" s="27"/>
      <c r="AG109" s="27"/>
      <c r="AH109" s="27"/>
      <c r="AI109" s="27"/>
      <c r="AJ109" s="27"/>
      <c r="AK109" s="27"/>
      <c r="AL109" s="27"/>
      <c r="AM109" s="27"/>
      <c r="AN109" s="27"/>
      <c r="AO109" s="27"/>
      <c r="AP109" s="27"/>
      <c r="AQ109" s="27"/>
      <c r="AR109" s="27"/>
      <c r="AS109" s="27"/>
      <c r="AT109" s="27"/>
      <c r="AU109" s="27"/>
      <c r="AV109" s="27"/>
      <c r="AW109" s="27"/>
      <c r="AX109" s="27"/>
      <c r="AY109" s="27"/>
      <c r="AZ109" s="27"/>
      <c r="BA109" s="27"/>
      <c r="BB109" s="27"/>
      <c r="BC109" s="27"/>
    </row>
    <row r="110" spans="1:55" ht="25.5" customHeight="1" x14ac:dyDescent="0.25">
      <c r="A110" s="211" t="s">
        <v>130</v>
      </c>
      <c r="B110" s="89"/>
      <c r="C110" s="71"/>
      <c r="D110" s="71"/>
      <c r="E110" s="72"/>
      <c r="F110" s="72"/>
      <c r="G110" s="73"/>
      <c r="H110" s="73"/>
      <c r="I110" s="74"/>
      <c r="J110" s="74"/>
      <c r="K110" s="75"/>
      <c r="L110" s="75"/>
      <c r="M110" s="76"/>
      <c r="N110" s="76"/>
      <c r="O110" s="77"/>
      <c r="P110" s="77"/>
      <c r="Q110" s="78"/>
      <c r="R110" s="78"/>
      <c r="S110" s="79"/>
      <c r="T110" s="79"/>
      <c r="U110" s="80"/>
      <c r="V110" s="80"/>
      <c r="W110" s="81"/>
      <c r="X110" s="81"/>
      <c r="Y110" s="82"/>
      <c r="Z110" s="82"/>
      <c r="AA110" s="83"/>
      <c r="AB110" s="83"/>
      <c r="AC110" s="84"/>
      <c r="AD110" s="84"/>
      <c r="AE110" s="85"/>
      <c r="AF110" s="27"/>
      <c r="AG110" s="27"/>
      <c r="AH110" s="27"/>
      <c r="AI110" s="27"/>
      <c r="AJ110" s="27"/>
      <c r="AK110" s="27"/>
      <c r="AL110" s="27"/>
      <c r="AM110" s="27"/>
      <c r="AN110" s="27"/>
      <c r="AO110" s="27"/>
      <c r="AP110" s="27"/>
      <c r="AQ110" s="27"/>
      <c r="AR110" s="27"/>
      <c r="AS110" s="27"/>
      <c r="AT110" s="27"/>
      <c r="AU110" s="27"/>
      <c r="AV110" s="27"/>
      <c r="AW110" s="27"/>
      <c r="AX110" s="27"/>
      <c r="AY110" s="27"/>
      <c r="AZ110" s="27"/>
      <c r="BA110" s="27"/>
      <c r="BB110" s="27"/>
      <c r="BC110" s="27"/>
    </row>
    <row r="111" spans="1:55" x14ac:dyDescent="0.25">
      <c r="A111" s="211"/>
      <c r="B111" s="51">
        <v>14</v>
      </c>
      <c r="C111" s="71">
        <v>14</v>
      </c>
      <c r="D111" s="71">
        <v>0</v>
      </c>
      <c r="E111" s="72">
        <v>14</v>
      </c>
      <c r="F111" s="72">
        <v>0</v>
      </c>
      <c r="G111" s="73">
        <v>14</v>
      </c>
      <c r="H111" s="73">
        <v>0</v>
      </c>
      <c r="I111" s="74">
        <v>14</v>
      </c>
      <c r="J111" s="74">
        <v>0</v>
      </c>
      <c r="K111" s="75">
        <v>14</v>
      </c>
      <c r="L111" s="75">
        <v>0</v>
      </c>
      <c r="M111" s="76">
        <v>0</v>
      </c>
      <c r="N111" s="76">
        <v>14</v>
      </c>
      <c r="O111" s="77">
        <v>0</v>
      </c>
      <c r="P111" s="77">
        <v>0</v>
      </c>
      <c r="Q111" s="78">
        <v>14</v>
      </c>
      <c r="R111" s="78">
        <v>0</v>
      </c>
      <c r="S111" s="79">
        <v>14</v>
      </c>
      <c r="T111" s="79">
        <v>0</v>
      </c>
      <c r="U111" s="80">
        <v>14</v>
      </c>
      <c r="V111" s="80">
        <v>0</v>
      </c>
      <c r="W111" s="81">
        <v>14</v>
      </c>
      <c r="X111" s="81">
        <v>0</v>
      </c>
      <c r="Y111" s="82">
        <v>14</v>
      </c>
      <c r="Z111" s="82">
        <v>0</v>
      </c>
      <c r="AA111" s="83">
        <v>14</v>
      </c>
      <c r="AB111" s="83">
        <v>0</v>
      </c>
      <c r="AC111" s="84">
        <v>14</v>
      </c>
      <c r="AD111" s="84">
        <v>0</v>
      </c>
      <c r="AE111" s="85"/>
      <c r="AF111" s="27"/>
      <c r="AG111" s="27"/>
      <c r="AH111" s="27"/>
      <c r="AI111" s="27"/>
      <c r="AJ111" s="27"/>
      <c r="AK111" s="27"/>
      <c r="AL111" s="27"/>
      <c r="AM111" s="27"/>
      <c r="AN111" s="27"/>
      <c r="AO111" s="27"/>
      <c r="AP111" s="27"/>
      <c r="AQ111" s="27"/>
      <c r="AR111" s="27"/>
      <c r="AS111" s="27"/>
      <c r="AT111" s="27"/>
      <c r="AU111" s="27"/>
      <c r="AV111" s="27"/>
      <c r="AW111" s="27"/>
      <c r="AX111" s="27"/>
      <c r="AY111" s="27"/>
      <c r="AZ111" s="27"/>
      <c r="BA111" s="27"/>
      <c r="BB111" s="27"/>
      <c r="BC111" s="27"/>
    </row>
    <row r="112" spans="1:55" x14ac:dyDescent="0.25">
      <c r="A112" s="211"/>
      <c r="B112" s="90">
        <f>SUM(B110:B111)</f>
        <v>14</v>
      </c>
      <c r="C112" s="86">
        <f t="shared" ref="C112" si="144">SUM(C110:C111)</f>
        <v>14</v>
      </c>
      <c r="D112" s="86">
        <f t="shared" ref="D112" si="145">SUM(D110:D111)</f>
        <v>0</v>
      </c>
      <c r="E112" s="86">
        <f t="shared" ref="E112" si="146">SUM(E110:E111)</f>
        <v>14</v>
      </c>
      <c r="F112" s="86">
        <f t="shared" ref="F112" si="147">SUM(F110:F111)</f>
        <v>0</v>
      </c>
      <c r="G112" s="86">
        <f t="shared" ref="G112" si="148">SUM(G110:G111)</f>
        <v>14</v>
      </c>
      <c r="H112" s="86">
        <f t="shared" ref="H112" si="149">SUM(H110:H111)</f>
        <v>0</v>
      </c>
      <c r="I112" s="86">
        <f t="shared" ref="I112" si="150">SUM(I110:I111)</f>
        <v>14</v>
      </c>
      <c r="J112" s="86">
        <f t="shared" ref="J112" si="151">SUM(J110:J111)</f>
        <v>0</v>
      </c>
      <c r="K112" s="86">
        <f t="shared" ref="K112" si="152">SUM(K110:K111)</f>
        <v>14</v>
      </c>
      <c r="L112" s="86">
        <f t="shared" ref="L112" si="153">SUM(L110:L111)</f>
        <v>0</v>
      </c>
      <c r="M112" s="86">
        <f t="shared" ref="M112" si="154">SUM(M110:M111)</f>
        <v>0</v>
      </c>
      <c r="N112" s="86">
        <f t="shared" ref="N112" si="155">SUM(N110:N111)</f>
        <v>14</v>
      </c>
      <c r="O112" s="86">
        <f t="shared" ref="O112" si="156">SUM(O110:O111)</f>
        <v>0</v>
      </c>
      <c r="P112" s="86">
        <f t="shared" ref="P112" si="157">SUM(P110:P111)</f>
        <v>0</v>
      </c>
      <c r="Q112" s="86">
        <f t="shared" ref="Q112" si="158">SUM(Q110:Q111)</f>
        <v>14</v>
      </c>
      <c r="R112" s="86">
        <f t="shared" ref="R112" si="159">SUM(R110:R111)</f>
        <v>0</v>
      </c>
      <c r="S112" s="86">
        <f t="shared" ref="S112" si="160">SUM(S110:S111)</f>
        <v>14</v>
      </c>
      <c r="T112" s="86">
        <f t="shared" ref="T112" si="161">SUM(T110:T111)</f>
        <v>0</v>
      </c>
      <c r="U112" s="86">
        <f t="shared" ref="U112" si="162">SUM(U110:U111)</f>
        <v>14</v>
      </c>
      <c r="V112" s="86">
        <f t="shared" ref="V112" si="163">SUM(V110:V111)</f>
        <v>0</v>
      </c>
      <c r="W112" s="86">
        <f t="shared" ref="W112" si="164">SUM(W110:W111)</f>
        <v>14</v>
      </c>
      <c r="X112" s="86">
        <f t="shared" ref="X112" si="165">SUM(X110:X111)</f>
        <v>0</v>
      </c>
      <c r="Y112" s="86">
        <f t="shared" ref="Y112" si="166">SUM(Y110:Y111)</f>
        <v>14</v>
      </c>
      <c r="Z112" s="86">
        <f t="shared" ref="Z112" si="167">SUM(Z110:Z111)</f>
        <v>0</v>
      </c>
      <c r="AA112" s="86">
        <f t="shared" ref="AA112" si="168">SUM(AA110:AA111)</f>
        <v>14</v>
      </c>
      <c r="AB112" s="86">
        <f t="shared" ref="AB112" si="169">SUM(AB110:AB111)</f>
        <v>0</v>
      </c>
      <c r="AC112" s="86">
        <f t="shared" ref="AC112" si="170">SUM(AC110:AC111)</f>
        <v>14</v>
      </c>
      <c r="AD112" s="86">
        <f t="shared" ref="AD112" si="171">SUM(AD110:AD111)</f>
        <v>0</v>
      </c>
      <c r="AE112" s="85"/>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7"/>
    </row>
    <row r="113" spans="1:55" ht="25.5" customHeight="1" x14ac:dyDescent="0.25">
      <c r="A113" s="211" t="s">
        <v>131</v>
      </c>
      <c r="B113" s="89"/>
      <c r="C113" s="71"/>
      <c r="D113" s="71"/>
      <c r="E113" s="72"/>
      <c r="F113" s="72"/>
      <c r="G113" s="73"/>
      <c r="H113" s="73"/>
      <c r="I113" s="74"/>
      <c r="J113" s="74"/>
      <c r="K113" s="75"/>
      <c r="L113" s="75"/>
      <c r="M113" s="76"/>
      <c r="N113" s="76"/>
      <c r="O113" s="77"/>
      <c r="P113" s="77"/>
      <c r="Q113" s="78"/>
      <c r="R113" s="78"/>
      <c r="S113" s="79"/>
      <c r="T113" s="79"/>
      <c r="U113" s="80"/>
      <c r="V113" s="80"/>
      <c r="W113" s="81"/>
      <c r="X113" s="81"/>
      <c r="Y113" s="82"/>
      <c r="Z113" s="82"/>
      <c r="AA113" s="83"/>
      <c r="AB113" s="83"/>
      <c r="AC113" s="84"/>
      <c r="AD113" s="84"/>
      <c r="AE113" s="85"/>
      <c r="AF113" s="27"/>
      <c r="AG113" s="27"/>
      <c r="AH113" s="27"/>
      <c r="AI113" s="27"/>
      <c r="AJ113" s="27"/>
      <c r="AK113" s="27"/>
      <c r="AL113" s="27"/>
      <c r="AM113" s="27"/>
      <c r="AN113" s="27"/>
      <c r="AO113" s="27"/>
      <c r="AP113" s="27"/>
      <c r="AQ113" s="27"/>
      <c r="AR113" s="27"/>
      <c r="AS113" s="27"/>
      <c r="AT113" s="27"/>
      <c r="AU113" s="27"/>
      <c r="AV113" s="27"/>
      <c r="AW113" s="27"/>
      <c r="AX113" s="27"/>
      <c r="AY113" s="27"/>
      <c r="AZ113" s="27"/>
      <c r="BA113" s="27"/>
      <c r="BB113" s="27"/>
      <c r="BC113" s="27"/>
    </row>
    <row r="114" spans="1:55" x14ac:dyDescent="0.25">
      <c r="A114" s="211"/>
      <c r="B114" s="51">
        <v>26</v>
      </c>
      <c r="C114" s="71">
        <v>26</v>
      </c>
      <c r="D114" s="71">
        <v>0</v>
      </c>
      <c r="E114" s="72">
        <v>26</v>
      </c>
      <c r="F114" s="72">
        <v>0</v>
      </c>
      <c r="G114" s="73">
        <v>26</v>
      </c>
      <c r="H114" s="73">
        <v>0</v>
      </c>
      <c r="I114" s="74">
        <v>26</v>
      </c>
      <c r="J114" s="74">
        <v>0</v>
      </c>
      <c r="K114" s="75">
        <v>26</v>
      </c>
      <c r="L114" s="75">
        <v>0</v>
      </c>
      <c r="M114" s="76">
        <v>2</v>
      </c>
      <c r="N114" s="76">
        <v>24</v>
      </c>
      <c r="O114" s="77">
        <v>2</v>
      </c>
      <c r="P114" s="77">
        <v>0</v>
      </c>
      <c r="Q114" s="78">
        <v>26</v>
      </c>
      <c r="R114" s="78">
        <v>0</v>
      </c>
      <c r="S114" s="79">
        <v>26</v>
      </c>
      <c r="T114" s="79">
        <v>0</v>
      </c>
      <c r="U114" s="80">
        <v>25</v>
      </c>
      <c r="V114" s="80">
        <v>1</v>
      </c>
      <c r="W114" s="81">
        <v>25</v>
      </c>
      <c r="X114" s="81">
        <v>0</v>
      </c>
      <c r="Y114" s="82">
        <v>26</v>
      </c>
      <c r="Z114" s="82">
        <v>0</v>
      </c>
      <c r="AA114" s="83">
        <v>26</v>
      </c>
      <c r="AB114" s="83">
        <v>0</v>
      </c>
      <c r="AC114" s="84">
        <v>26</v>
      </c>
      <c r="AD114" s="84">
        <v>0</v>
      </c>
      <c r="AE114" s="85"/>
      <c r="AF114" s="27"/>
      <c r="AG114" s="27"/>
      <c r="AH114" s="27"/>
      <c r="AI114" s="27"/>
      <c r="AJ114" s="27"/>
      <c r="AK114" s="27"/>
      <c r="AL114" s="27"/>
      <c r="AM114" s="27"/>
      <c r="AN114" s="27"/>
      <c r="AO114" s="27"/>
      <c r="AP114" s="27"/>
      <c r="AQ114" s="27"/>
      <c r="AR114" s="27"/>
      <c r="AS114" s="27"/>
      <c r="AT114" s="27"/>
      <c r="AU114" s="27"/>
      <c r="AV114" s="27"/>
      <c r="AW114" s="27"/>
      <c r="AX114" s="27"/>
      <c r="AY114" s="27"/>
      <c r="AZ114" s="27"/>
      <c r="BA114" s="27"/>
      <c r="BB114" s="27"/>
      <c r="BC114" s="27"/>
    </row>
    <row r="115" spans="1:55" x14ac:dyDescent="0.25">
      <c r="A115" s="211"/>
      <c r="B115" s="90">
        <f>SUM(B113:B114)</f>
        <v>26</v>
      </c>
      <c r="C115" s="86">
        <f t="shared" ref="C115" si="172">SUM(C113:C114)</f>
        <v>26</v>
      </c>
      <c r="D115" s="86">
        <f t="shared" ref="D115" si="173">SUM(D113:D114)</f>
        <v>0</v>
      </c>
      <c r="E115" s="86">
        <f t="shared" ref="E115" si="174">SUM(E113:E114)</f>
        <v>26</v>
      </c>
      <c r="F115" s="86">
        <f t="shared" ref="F115" si="175">SUM(F113:F114)</f>
        <v>0</v>
      </c>
      <c r="G115" s="86">
        <f t="shared" ref="G115" si="176">SUM(G113:G114)</f>
        <v>26</v>
      </c>
      <c r="H115" s="86">
        <f t="shared" ref="H115" si="177">SUM(H113:H114)</f>
        <v>0</v>
      </c>
      <c r="I115" s="86">
        <f t="shared" ref="I115" si="178">SUM(I113:I114)</f>
        <v>26</v>
      </c>
      <c r="J115" s="86">
        <f t="shared" ref="J115" si="179">SUM(J113:J114)</f>
        <v>0</v>
      </c>
      <c r="K115" s="86">
        <f t="shared" ref="K115" si="180">SUM(K113:K114)</f>
        <v>26</v>
      </c>
      <c r="L115" s="86">
        <f t="shared" ref="L115" si="181">SUM(L113:L114)</f>
        <v>0</v>
      </c>
      <c r="M115" s="86">
        <f t="shared" ref="M115" si="182">SUM(M113:M114)</f>
        <v>2</v>
      </c>
      <c r="N115" s="86">
        <f t="shared" ref="N115" si="183">SUM(N113:N114)</f>
        <v>24</v>
      </c>
      <c r="O115" s="86">
        <f t="shared" ref="O115" si="184">SUM(O113:O114)</f>
        <v>2</v>
      </c>
      <c r="P115" s="86">
        <f t="shared" ref="P115" si="185">SUM(P113:P114)</f>
        <v>0</v>
      </c>
      <c r="Q115" s="86">
        <f t="shared" ref="Q115" si="186">SUM(Q113:Q114)</f>
        <v>26</v>
      </c>
      <c r="R115" s="86">
        <f t="shared" ref="R115" si="187">SUM(R113:R114)</f>
        <v>0</v>
      </c>
      <c r="S115" s="86">
        <f t="shared" ref="S115" si="188">SUM(S113:S114)</f>
        <v>26</v>
      </c>
      <c r="T115" s="86">
        <f t="shared" ref="T115" si="189">SUM(T113:T114)</f>
        <v>0</v>
      </c>
      <c r="U115" s="86">
        <f t="shared" ref="U115" si="190">SUM(U113:U114)</f>
        <v>25</v>
      </c>
      <c r="V115" s="86">
        <f t="shared" ref="V115" si="191">SUM(V113:V114)</f>
        <v>1</v>
      </c>
      <c r="W115" s="86">
        <f t="shared" ref="W115" si="192">SUM(W113:W114)</f>
        <v>25</v>
      </c>
      <c r="X115" s="86">
        <f t="shared" ref="X115" si="193">SUM(X113:X114)</f>
        <v>0</v>
      </c>
      <c r="Y115" s="86">
        <f t="shared" ref="Y115" si="194">SUM(Y113:Y114)</f>
        <v>26</v>
      </c>
      <c r="Z115" s="86">
        <f t="shared" ref="Z115" si="195">SUM(Z113:Z114)</f>
        <v>0</v>
      </c>
      <c r="AA115" s="86">
        <f t="shared" ref="AA115" si="196">SUM(AA113:AA114)</f>
        <v>26</v>
      </c>
      <c r="AB115" s="86">
        <f t="shared" ref="AB115" si="197">SUM(AB113:AB114)</f>
        <v>0</v>
      </c>
      <c r="AC115" s="86">
        <f t="shared" ref="AC115" si="198">SUM(AC113:AC114)</f>
        <v>26</v>
      </c>
      <c r="AD115" s="86">
        <f t="shared" ref="AD115" si="199">SUM(AD113:AD114)</f>
        <v>0</v>
      </c>
      <c r="AE115" s="85"/>
      <c r="AF115" s="27"/>
      <c r="AG115" s="27"/>
      <c r="AH115" s="27"/>
      <c r="AI115" s="27"/>
      <c r="AJ115" s="27"/>
      <c r="AK115" s="27"/>
      <c r="AL115" s="27"/>
      <c r="AM115" s="27"/>
      <c r="AN115" s="27"/>
      <c r="AO115" s="27"/>
      <c r="AP115" s="27"/>
      <c r="AQ115" s="27"/>
      <c r="AR115" s="27"/>
      <c r="AS115" s="27"/>
      <c r="AT115" s="27"/>
      <c r="AU115" s="27"/>
      <c r="AV115" s="27"/>
      <c r="AW115" s="27"/>
      <c r="AX115" s="27"/>
      <c r="AY115" s="27"/>
      <c r="AZ115" s="27"/>
      <c r="BA115" s="27"/>
      <c r="BB115" s="27"/>
      <c r="BC115" s="27"/>
    </row>
    <row r="116" spans="1:55" ht="28.5" customHeight="1" x14ac:dyDescent="0.25">
      <c r="A116" s="211" t="s">
        <v>132</v>
      </c>
      <c r="B116" s="51"/>
      <c r="C116" s="71"/>
      <c r="D116" s="71"/>
      <c r="E116" s="72"/>
      <c r="F116" s="72"/>
      <c r="G116" s="73"/>
      <c r="H116" s="73"/>
      <c r="I116" s="74"/>
      <c r="J116" s="74"/>
      <c r="K116" s="75"/>
      <c r="L116" s="75"/>
      <c r="M116" s="76"/>
      <c r="N116" s="76"/>
      <c r="O116" s="77"/>
      <c r="P116" s="77"/>
      <c r="Q116" s="78"/>
      <c r="R116" s="78"/>
      <c r="S116" s="79"/>
      <c r="T116" s="79"/>
      <c r="U116" s="80"/>
      <c r="V116" s="80"/>
      <c r="W116" s="81"/>
      <c r="X116" s="81"/>
      <c r="Y116" s="82"/>
      <c r="Z116" s="82"/>
      <c r="AA116" s="83"/>
      <c r="AB116" s="83"/>
      <c r="AC116" s="84"/>
      <c r="AD116" s="84"/>
      <c r="AE116" s="85"/>
      <c r="AF116" s="27"/>
      <c r="AG116" s="27"/>
      <c r="AH116" s="27"/>
      <c r="AI116" s="27"/>
      <c r="AJ116" s="27"/>
      <c r="AK116" s="27"/>
      <c r="AL116" s="27"/>
      <c r="AM116" s="27"/>
      <c r="AN116" s="27"/>
      <c r="AO116" s="27"/>
      <c r="AP116" s="27"/>
      <c r="AQ116" s="27"/>
      <c r="AR116" s="27"/>
      <c r="AS116" s="27"/>
      <c r="AT116" s="27"/>
      <c r="AU116" s="27"/>
      <c r="AV116" s="27"/>
      <c r="AW116" s="27"/>
      <c r="AX116" s="27"/>
      <c r="AY116" s="27"/>
      <c r="AZ116" s="27"/>
      <c r="BA116" s="27"/>
      <c r="BB116" s="27"/>
      <c r="BC116" s="27"/>
    </row>
    <row r="117" spans="1:55" ht="25.5" customHeight="1" x14ac:dyDescent="0.25">
      <c r="A117" s="211"/>
      <c r="B117" s="89">
        <v>23</v>
      </c>
      <c r="C117" s="71">
        <v>22</v>
      </c>
      <c r="D117" s="71">
        <v>1</v>
      </c>
      <c r="E117" s="72">
        <v>21</v>
      </c>
      <c r="F117" s="72">
        <v>1</v>
      </c>
      <c r="G117" s="73">
        <v>21</v>
      </c>
      <c r="H117" s="73">
        <v>2</v>
      </c>
      <c r="I117" s="74">
        <v>20</v>
      </c>
      <c r="J117" s="74">
        <v>1</v>
      </c>
      <c r="K117" s="75">
        <v>23</v>
      </c>
      <c r="L117" s="75">
        <v>0</v>
      </c>
      <c r="M117" s="76">
        <v>3</v>
      </c>
      <c r="N117" s="76">
        <v>20</v>
      </c>
      <c r="O117" s="77">
        <v>3</v>
      </c>
      <c r="P117" s="77">
        <v>0</v>
      </c>
      <c r="Q117" s="78">
        <v>23</v>
      </c>
      <c r="R117" s="78">
        <v>0</v>
      </c>
      <c r="S117" s="79">
        <v>23</v>
      </c>
      <c r="T117" s="79">
        <v>0</v>
      </c>
      <c r="U117" s="80">
        <v>16</v>
      </c>
      <c r="V117" s="80">
        <v>7</v>
      </c>
      <c r="W117" s="81">
        <v>16</v>
      </c>
      <c r="X117" s="81">
        <v>0</v>
      </c>
      <c r="Y117" s="82">
        <v>23</v>
      </c>
      <c r="Z117" s="82">
        <v>0</v>
      </c>
      <c r="AA117" s="83">
        <v>23</v>
      </c>
      <c r="AB117" s="83">
        <v>0</v>
      </c>
      <c r="AC117" s="84">
        <v>22</v>
      </c>
      <c r="AD117" s="84">
        <v>1</v>
      </c>
      <c r="AE117" s="85"/>
      <c r="AF117" s="27"/>
      <c r="AG117" s="27"/>
      <c r="AH117" s="27"/>
      <c r="AI117" s="27"/>
      <c r="AJ117" s="27"/>
      <c r="AK117" s="27"/>
      <c r="AL117" s="27"/>
      <c r="AM117" s="27"/>
      <c r="AN117" s="27"/>
      <c r="AO117" s="27"/>
      <c r="AP117" s="27"/>
      <c r="AQ117" s="27"/>
      <c r="AR117" s="27"/>
      <c r="AS117" s="27"/>
      <c r="AT117" s="27"/>
      <c r="AU117" s="27"/>
      <c r="AV117" s="27"/>
      <c r="AW117" s="27"/>
      <c r="AX117" s="27"/>
      <c r="AY117" s="27"/>
      <c r="AZ117" s="27"/>
      <c r="BA117" s="27"/>
      <c r="BB117" s="27"/>
      <c r="BC117" s="27"/>
    </row>
    <row r="118" spans="1:55" x14ac:dyDescent="0.25">
      <c r="A118" s="211"/>
      <c r="B118" s="90">
        <f>SUM(B116:B117)</f>
        <v>23</v>
      </c>
      <c r="C118" s="86">
        <f t="shared" ref="C118" si="200">SUM(C116:C117)</f>
        <v>22</v>
      </c>
      <c r="D118" s="86">
        <f t="shared" ref="D118" si="201">SUM(D116:D117)</f>
        <v>1</v>
      </c>
      <c r="E118" s="86">
        <f t="shared" ref="E118" si="202">SUM(E116:E117)</f>
        <v>21</v>
      </c>
      <c r="F118" s="86">
        <f t="shared" ref="F118" si="203">SUM(F116:F117)</f>
        <v>1</v>
      </c>
      <c r="G118" s="86">
        <f t="shared" ref="G118" si="204">SUM(G116:G117)</f>
        <v>21</v>
      </c>
      <c r="H118" s="86">
        <f t="shared" ref="H118" si="205">SUM(H116:H117)</f>
        <v>2</v>
      </c>
      <c r="I118" s="86">
        <f t="shared" ref="I118" si="206">SUM(I116:I117)</f>
        <v>20</v>
      </c>
      <c r="J118" s="86">
        <f t="shared" ref="J118" si="207">SUM(J116:J117)</f>
        <v>1</v>
      </c>
      <c r="K118" s="86">
        <f t="shared" ref="K118" si="208">SUM(K116:K117)</f>
        <v>23</v>
      </c>
      <c r="L118" s="86">
        <f t="shared" ref="L118" si="209">SUM(L116:L117)</f>
        <v>0</v>
      </c>
      <c r="M118" s="86">
        <f t="shared" ref="M118" si="210">SUM(M116:M117)</f>
        <v>3</v>
      </c>
      <c r="N118" s="86">
        <f t="shared" ref="N118" si="211">SUM(N116:N117)</f>
        <v>20</v>
      </c>
      <c r="O118" s="86">
        <f t="shared" ref="O118" si="212">SUM(O116:O117)</f>
        <v>3</v>
      </c>
      <c r="P118" s="86">
        <f t="shared" ref="P118" si="213">SUM(P116:P117)</f>
        <v>0</v>
      </c>
      <c r="Q118" s="86">
        <f t="shared" ref="Q118" si="214">SUM(Q116:Q117)</f>
        <v>23</v>
      </c>
      <c r="R118" s="86">
        <f t="shared" ref="R118" si="215">SUM(R116:R117)</f>
        <v>0</v>
      </c>
      <c r="S118" s="86">
        <f t="shared" ref="S118" si="216">SUM(S116:S117)</f>
        <v>23</v>
      </c>
      <c r="T118" s="86">
        <f t="shared" ref="T118" si="217">SUM(T116:T117)</f>
        <v>0</v>
      </c>
      <c r="U118" s="86">
        <f t="shared" ref="U118" si="218">SUM(U116:U117)</f>
        <v>16</v>
      </c>
      <c r="V118" s="86">
        <f t="shared" ref="V118" si="219">SUM(V116:V117)</f>
        <v>7</v>
      </c>
      <c r="W118" s="86">
        <f t="shared" ref="W118" si="220">SUM(W116:W117)</f>
        <v>16</v>
      </c>
      <c r="X118" s="86">
        <f t="shared" ref="X118" si="221">SUM(X116:X117)</f>
        <v>0</v>
      </c>
      <c r="Y118" s="86">
        <f t="shared" ref="Y118" si="222">SUM(Y116:Y117)</f>
        <v>23</v>
      </c>
      <c r="Z118" s="86">
        <f t="shared" ref="Z118" si="223">SUM(Z116:Z117)</f>
        <v>0</v>
      </c>
      <c r="AA118" s="86">
        <f t="shared" ref="AA118" si="224">SUM(AA116:AA117)</f>
        <v>23</v>
      </c>
      <c r="AB118" s="86">
        <f t="shared" ref="AB118" si="225">SUM(AB116:AB117)</f>
        <v>0</v>
      </c>
      <c r="AC118" s="86">
        <f t="shared" ref="AC118" si="226">SUM(AC116:AC117)</f>
        <v>22</v>
      </c>
      <c r="AD118" s="86">
        <f t="shared" ref="AD118" si="227">SUM(AD116:AD117)</f>
        <v>1</v>
      </c>
      <c r="AE118" s="85"/>
    </row>
    <row r="119" spans="1:55" ht="27.75" customHeight="1" x14ac:dyDescent="0.25">
      <c r="A119" s="211" t="s">
        <v>133</v>
      </c>
      <c r="B119" s="89"/>
      <c r="C119" s="71"/>
      <c r="D119" s="71"/>
      <c r="E119" s="72"/>
      <c r="F119" s="72"/>
      <c r="G119" s="73"/>
      <c r="H119" s="73"/>
      <c r="I119" s="74"/>
      <c r="J119" s="74"/>
      <c r="K119" s="75"/>
      <c r="L119" s="75"/>
      <c r="M119" s="76"/>
      <c r="N119" s="76"/>
      <c r="O119" s="77"/>
      <c r="P119" s="77"/>
      <c r="Q119" s="78"/>
      <c r="R119" s="78"/>
      <c r="S119" s="79"/>
      <c r="T119" s="79"/>
      <c r="U119" s="80"/>
      <c r="V119" s="80"/>
      <c r="W119" s="81"/>
      <c r="X119" s="81"/>
      <c r="Y119" s="82"/>
      <c r="Z119" s="82"/>
      <c r="AA119" s="83"/>
      <c r="AB119" s="83"/>
      <c r="AC119" s="84"/>
      <c r="AD119" s="84"/>
      <c r="AE119" s="85"/>
    </row>
    <row r="120" spans="1:55" x14ac:dyDescent="0.25">
      <c r="A120" s="211"/>
      <c r="B120" s="89">
        <v>344</v>
      </c>
      <c r="C120" s="71">
        <v>335</v>
      </c>
      <c r="D120" s="71">
        <v>9</v>
      </c>
      <c r="E120" s="72">
        <v>330</v>
      </c>
      <c r="F120" s="72">
        <v>5</v>
      </c>
      <c r="G120" s="73">
        <v>325</v>
      </c>
      <c r="H120" s="73">
        <v>19</v>
      </c>
      <c r="I120" s="74">
        <v>323</v>
      </c>
      <c r="J120" s="74">
        <v>2</v>
      </c>
      <c r="K120" s="75">
        <v>340</v>
      </c>
      <c r="L120" s="75">
        <v>4</v>
      </c>
      <c r="M120" s="76">
        <v>69</v>
      </c>
      <c r="N120" s="76">
        <v>275</v>
      </c>
      <c r="O120" s="77">
        <v>65</v>
      </c>
      <c r="P120" s="77">
        <v>4</v>
      </c>
      <c r="Q120" s="78">
        <v>339</v>
      </c>
      <c r="R120" s="78">
        <v>5</v>
      </c>
      <c r="S120" s="79">
        <v>340</v>
      </c>
      <c r="T120" s="79">
        <v>4</v>
      </c>
      <c r="U120" s="80">
        <v>303</v>
      </c>
      <c r="V120" s="80">
        <v>41</v>
      </c>
      <c r="W120" s="81">
        <v>301</v>
      </c>
      <c r="X120" s="81">
        <v>2</v>
      </c>
      <c r="Y120" s="82">
        <v>340</v>
      </c>
      <c r="Z120" s="82">
        <v>4</v>
      </c>
      <c r="AA120" s="83">
        <v>340</v>
      </c>
      <c r="AB120" s="83">
        <v>4</v>
      </c>
      <c r="AC120" s="84">
        <v>336</v>
      </c>
      <c r="AD120" s="84">
        <v>8</v>
      </c>
      <c r="AE120" s="92" t="s">
        <v>237</v>
      </c>
    </row>
    <row r="121" spans="1:55" x14ac:dyDescent="0.25">
      <c r="A121" s="211"/>
      <c r="B121" s="90">
        <f>SUM(B119:B120)</f>
        <v>344</v>
      </c>
      <c r="C121" s="86">
        <f t="shared" ref="C121" si="228">SUM(C119:C120)</f>
        <v>335</v>
      </c>
      <c r="D121" s="86">
        <f t="shared" ref="D121" si="229">SUM(D119:D120)</f>
        <v>9</v>
      </c>
      <c r="E121" s="86">
        <f t="shared" ref="E121" si="230">SUM(E119:E120)</f>
        <v>330</v>
      </c>
      <c r="F121" s="86">
        <f t="shared" ref="F121" si="231">SUM(F119:F120)</f>
        <v>5</v>
      </c>
      <c r="G121" s="86">
        <f t="shared" ref="G121" si="232">SUM(G119:G120)</f>
        <v>325</v>
      </c>
      <c r="H121" s="86">
        <f t="shared" ref="H121" si="233">SUM(H119:H120)</f>
        <v>19</v>
      </c>
      <c r="I121" s="86">
        <f t="shared" ref="I121" si="234">SUM(I119:I120)</f>
        <v>323</v>
      </c>
      <c r="J121" s="86">
        <f t="shared" ref="J121" si="235">SUM(J119:J120)</f>
        <v>2</v>
      </c>
      <c r="K121" s="86">
        <f t="shared" ref="K121" si="236">SUM(K119:K120)</f>
        <v>340</v>
      </c>
      <c r="L121" s="86">
        <f t="shared" ref="L121" si="237">SUM(L119:L120)</f>
        <v>4</v>
      </c>
      <c r="M121" s="86">
        <f t="shared" ref="M121" si="238">SUM(M119:M120)</f>
        <v>69</v>
      </c>
      <c r="N121" s="86">
        <f t="shared" ref="N121" si="239">SUM(N119:N120)</f>
        <v>275</v>
      </c>
      <c r="O121" s="86">
        <f t="shared" ref="O121" si="240">SUM(O119:O120)</f>
        <v>65</v>
      </c>
      <c r="P121" s="86">
        <f t="shared" ref="P121" si="241">SUM(P119:P120)</f>
        <v>4</v>
      </c>
      <c r="Q121" s="86">
        <f t="shared" ref="Q121" si="242">SUM(Q119:Q120)</f>
        <v>339</v>
      </c>
      <c r="R121" s="86">
        <f t="shared" ref="R121" si="243">SUM(R119:R120)</f>
        <v>5</v>
      </c>
      <c r="S121" s="86">
        <f t="shared" ref="S121" si="244">SUM(S119:S120)</f>
        <v>340</v>
      </c>
      <c r="T121" s="86">
        <f t="shared" ref="T121" si="245">SUM(T119:T120)</f>
        <v>4</v>
      </c>
      <c r="U121" s="86">
        <f t="shared" ref="U121" si="246">SUM(U119:U120)</f>
        <v>303</v>
      </c>
      <c r="V121" s="86">
        <f t="shared" ref="V121" si="247">SUM(V119:V120)</f>
        <v>41</v>
      </c>
      <c r="W121" s="86">
        <f t="shared" ref="W121" si="248">SUM(W119:W120)</f>
        <v>301</v>
      </c>
      <c r="X121" s="86">
        <f t="shared" ref="X121" si="249">SUM(X119:X120)</f>
        <v>2</v>
      </c>
      <c r="Y121" s="86">
        <f t="shared" ref="Y121" si="250">SUM(Y119:Y120)</f>
        <v>340</v>
      </c>
      <c r="Z121" s="86">
        <f t="shared" ref="Z121" si="251">SUM(Z119:Z120)</f>
        <v>4</v>
      </c>
      <c r="AA121" s="86">
        <f t="shared" ref="AA121" si="252">SUM(AA119:AA120)</f>
        <v>340</v>
      </c>
      <c r="AB121" s="86">
        <f t="shared" ref="AB121" si="253">SUM(AB119:AB120)</f>
        <v>4</v>
      </c>
      <c r="AC121" s="86">
        <f t="shared" ref="AC121" si="254">SUM(AC119:AC120)</f>
        <v>336</v>
      </c>
      <c r="AD121" s="86">
        <f t="shared" ref="AD121" si="255">SUM(AD119:AD120)</f>
        <v>8</v>
      </c>
      <c r="AE121" s="85"/>
    </row>
    <row r="122" spans="1:55" ht="22.5" customHeight="1" x14ac:dyDescent="0.25">
      <c r="A122" s="208" t="s">
        <v>134</v>
      </c>
      <c r="B122" s="89">
        <v>158</v>
      </c>
      <c r="C122" s="71">
        <v>106</v>
      </c>
      <c r="D122" s="71">
        <v>52</v>
      </c>
      <c r="E122" s="72">
        <v>106</v>
      </c>
      <c r="F122" s="72">
        <v>0</v>
      </c>
      <c r="G122" s="73">
        <v>25</v>
      </c>
      <c r="H122" s="73">
        <v>133</v>
      </c>
      <c r="I122" s="74">
        <v>20</v>
      </c>
      <c r="J122" s="74">
        <v>5</v>
      </c>
      <c r="K122" s="75">
        <v>148</v>
      </c>
      <c r="L122" s="75">
        <v>10</v>
      </c>
      <c r="M122" s="76">
        <v>0</v>
      </c>
      <c r="N122" s="76">
        <v>158</v>
      </c>
      <c r="O122" s="77">
        <v>0</v>
      </c>
      <c r="P122" s="77">
        <v>0</v>
      </c>
      <c r="Q122" s="78">
        <v>158</v>
      </c>
      <c r="R122" s="78">
        <v>0</v>
      </c>
      <c r="S122" s="79">
        <v>147</v>
      </c>
      <c r="T122" s="79">
        <v>11</v>
      </c>
      <c r="U122" s="80">
        <v>64</v>
      </c>
      <c r="V122" s="80">
        <v>94</v>
      </c>
      <c r="W122" s="81">
        <v>64</v>
      </c>
      <c r="X122" s="81">
        <v>0</v>
      </c>
      <c r="Y122" s="82">
        <v>158</v>
      </c>
      <c r="Z122" s="82">
        <v>0</v>
      </c>
      <c r="AA122" s="83">
        <v>138</v>
      </c>
      <c r="AB122" s="83">
        <v>20</v>
      </c>
      <c r="AC122" s="84">
        <v>138</v>
      </c>
      <c r="AD122" s="84">
        <v>20</v>
      </c>
      <c r="AE122" s="85" t="s">
        <v>220</v>
      </c>
    </row>
    <row r="123" spans="1:55" x14ac:dyDescent="0.25">
      <c r="A123" s="209"/>
      <c r="B123" s="89">
        <v>127</v>
      </c>
      <c r="C123" s="71">
        <v>127</v>
      </c>
      <c r="D123" s="71">
        <v>0</v>
      </c>
      <c r="E123" s="72">
        <v>127</v>
      </c>
      <c r="F123" s="72">
        <v>0</v>
      </c>
      <c r="G123" s="73">
        <v>109</v>
      </c>
      <c r="H123" s="73">
        <v>18</v>
      </c>
      <c r="I123" s="74">
        <v>109</v>
      </c>
      <c r="J123" s="74">
        <v>0</v>
      </c>
      <c r="K123" s="75">
        <v>125</v>
      </c>
      <c r="L123" s="75">
        <v>2</v>
      </c>
      <c r="M123" s="76">
        <v>5</v>
      </c>
      <c r="N123" s="76">
        <v>122</v>
      </c>
      <c r="O123" s="77">
        <v>4</v>
      </c>
      <c r="P123" s="77">
        <v>1</v>
      </c>
      <c r="Q123" s="78">
        <v>126</v>
      </c>
      <c r="R123" s="78">
        <v>1</v>
      </c>
      <c r="S123" s="79">
        <v>127</v>
      </c>
      <c r="T123" s="79">
        <v>0</v>
      </c>
      <c r="U123" s="80">
        <v>98</v>
      </c>
      <c r="V123" s="80">
        <v>29</v>
      </c>
      <c r="W123" s="81">
        <v>98</v>
      </c>
      <c r="X123" s="81">
        <v>0</v>
      </c>
      <c r="Y123" s="82">
        <v>124</v>
      </c>
      <c r="Z123" s="82">
        <v>3</v>
      </c>
      <c r="AA123" s="83">
        <v>126</v>
      </c>
      <c r="AB123" s="83">
        <v>1</v>
      </c>
      <c r="AC123" s="84">
        <v>127</v>
      </c>
      <c r="AD123" s="84">
        <v>0</v>
      </c>
      <c r="AE123" s="92" t="s">
        <v>238</v>
      </c>
    </row>
    <row r="124" spans="1:55" x14ac:dyDescent="0.25">
      <c r="A124" s="209"/>
      <c r="B124" s="90">
        <f>SUM(B122:B123)</f>
        <v>285</v>
      </c>
      <c r="C124" s="86">
        <f t="shared" ref="C124:AD124" si="256">SUM(C122:C123)</f>
        <v>233</v>
      </c>
      <c r="D124" s="86">
        <f t="shared" si="256"/>
        <v>52</v>
      </c>
      <c r="E124" s="86">
        <f t="shared" si="256"/>
        <v>233</v>
      </c>
      <c r="F124" s="86">
        <f t="shared" si="256"/>
        <v>0</v>
      </c>
      <c r="G124" s="86">
        <f t="shared" si="256"/>
        <v>134</v>
      </c>
      <c r="H124" s="86">
        <f t="shared" si="256"/>
        <v>151</v>
      </c>
      <c r="I124" s="86">
        <f t="shared" si="256"/>
        <v>129</v>
      </c>
      <c r="J124" s="86">
        <f t="shared" si="256"/>
        <v>5</v>
      </c>
      <c r="K124" s="86">
        <f t="shared" si="256"/>
        <v>273</v>
      </c>
      <c r="L124" s="86">
        <f t="shared" si="256"/>
        <v>12</v>
      </c>
      <c r="M124" s="86">
        <f t="shared" si="256"/>
        <v>5</v>
      </c>
      <c r="N124" s="86">
        <f t="shared" si="256"/>
        <v>280</v>
      </c>
      <c r="O124" s="86">
        <f t="shared" si="256"/>
        <v>4</v>
      </c>
      <c r="P124" s="86">
        <f t="shared" si="256"/>
        <v>1</v>
      </c>
      <c r="Q124" s="86">
        <f t="shared" si="256"/>
        <v>284</v>
      </c>
      <c r="R124" s="86">
        <f t="shared" si="256"/>
        <v>1</v>
      </c>
      <c r="S124" s="86">
        <f t="shared" si="256"/>
        <v>274</v>
      </c>
      <c r="T124" s="86">
        <f t="shared" si="256"/>
        <v>11</v>
      </c>
      <c r="U124" s="86">
        <f t="shared" si="256"/>
        <v>162</v>
      </c>
      <c r="V124" s="86">
        <f t="shared" si="256"/>
        <v>123</v>
      </c>
      <c r="W124" s="86">
        <f t="shared" si="256"/>
        <v>162</v>
      </c>
      <c r="X124" s="86">
        <f t="shared" si="256"/>
        <v>0</v>
      </c>
      <c r="Y124" s="86">
        <f t="shared" si="256"/>
        <v>282</v>
      </c>
      <c r="Z124" s="86">
        <f t="shared" si="256"/>
        <v>3</v>
      </c>
      <c r="AA124" s="86">
        <f t="shared" si="256"/>
        <v>264</v>
      </c>
      <c r="AB124" s="86">
        <f t="shared" si="256"/>
        <v>21</v>
      </c>
      <c r="AC124" s="86">
        <f t="shared" si="256"/>
        <v>265</v>
      </c>
      <c r="AD124" s="86">
        <f t="shared" si="256"/>
        <v>20</v>
      </c>
      <c r="AE124" s="85"/>
    </row>
    <row r="125" spans="1:55" ht="23.25" customHeight="1" x14ac:dyDescent="0.25">
      <c r="A125" s="208" t="s">
        <v>135</v>
      </c>
      <c r="B125" s="89">
        <v>204</v>
      </c>
      <c r="C125" s="71">
        <v>154</v>
      </c>
      <c r="D125" s="71">
        <v>50</v>
      </c>
      <c r="E125" s="72">
        <v>138</v>
      </c>
      <c r="F125" s="72">
        <v>16</v>
      </c>
      <c r="G125" s="73">
        <v>200</v>
      </c>
      <c r="H125" s="73">
        <v>4</v>
      </c>
      <c r="I125" s="74">
        <v>196</v>
      </c>
      <c r="J125" s="74">
        <v>4</v>
      </c>
      <c r="K125" s="75">
        <v>204</v>
      </c>
      <c r="L125" s="75">
        <v>0</v>
      </c>
      <c r="M125" s="76">
        <v>10</v>
      </c>
      <c r="N125" s="76">
        <v>194</v>
      </c>
      <c r="O125" s="77">
        <v>10</v>
      </c>
      <c r="P125" s="77">
        <v>0</v>
      </c>
      <c r="Q125" s="78">
        <v>203</v>
      </c>
      <c r="R125" s="78">
        <v>1</v>
      </c>
      <c r="S125" s="79">
        <v>204</v>
      </c>
      <c r="T125" s="79">
        <v>0</v>
      </c>
      <c r="U125" s="80">
        <v>134</v>
      </c>
      <c r="V125" s="80">
        <v>70</v>
      </c>
      <c r="W125" s="81">
        <v>134</v>
      </c>
      <c r="X125" s="81">
        <v>0</v>
      </c>
      <c r="Y125" s="82">
        <v>204</v>
      </c>
      <c r="Z125" s="82">
        <v>0</v>
      </c>
      <c r="AA125" s="83">
        <v>204</v>
      </c>
      <c r="AB125" s="83">
        <v>0</v>
      </c>
      <c r="AC125" s="84">
        <v>204</v>
      </c>
      <c r="AD125" s="84">
        <v>0</v>
      </c>
      <c r="AE125" s="85" t="s">
        <v>221</v>
      </c>
    </row>
    <row r="126" spans="1:55" ht="20.25" customHeight="1" x14ac:dyDescent="0.25">
      <c r="A126" s="209"/>
      <c r="B126" s="89">
        <v>12</v>
      </c>
      <c r="C126" s="71">
        <v>12</v>
      </c>
      <c r="D126" s="71">
        <v>0</v>
      </c>
      <c r="E126" s="72">
        <v>12</v>
      </c>
      <c r="F126" s="72">
        <v>0</v>
      </c>
      <c r="G126" s="73">
        <v>12</v>
      </c>
      <c r="H126" s="73">
        <v>0</v>
      </c>
      <c r="I126" s="74">
        <v>12</v>
      </c>
      <c r="J126" s="74">
        <v>0</v>
      </c>
      <c r="K126" s="75">
        <v>12</v>
      </c>
      <c r="L126" s="75">
        <v>0</v>
      </c>
      <c r="M126" s="76">
        <v>3</v>
      </c>
      <c r="N126" s="76">
        <v>9</v>
      </c>
      <c r="O126" s="77">
        <v>3</v>
      </c>
      <c r="P126" s="77">
        <v>0</v>
      </c>
      <c r="Q126" s="78">
        <v>12</v>
      </c>
      <c r="R126" s="78">
        <v>0</v>
      </c>
      <c r="S126" s="79">
        <v>12</v>
      </c>
      <c r="T126" s="79">
        <v>0</v>
      </c>
      <c r="U126" s="80">
        <v>12</v>
      </c>
      <c r="V126" s="80">
        <v>0</v>
      </c>
      <c r="W126" s="81">
        <v>12</v>
      </c>
      <c r="X126" s="81">
        <v>0</v>
      </c>
      <c r="Y126" s="82">
        <v>12</v>
      </c>
      <c r="Z126" s="82">
        <v>0</v>
      </c>
      <c r="AA126" s="83">
        <v>12</v>
      </c>
      <c r="AB126" s="83">
        <v>0</v>
      </c>
      <c r="AC126" s="84">
        <v>12</v>
      </c>
      <c r="AD126" s="84">
        <v>0</v>
      </c>
      <c r="AE126" s="85"/>
    </row>
    <row r="127" spans="1:55" x14ac:dyDescent="0.25">
      <c r="A127" s="210"/>
      <c r="B127" s="90">
        <f>SUM(B125:B126)</f>
        <v>216</v>
      </c>
      <c r="C127" s="86">
        <f t="shared" ref="C127" si="257">SUM(C125:C126)</f>
        <v>166</v>
      </c>
      <c r="D127" s="86">
        <f t="shared" ref="D127" si="258">SUM(D125:D126)</f>
        <v>50</v>
      </c>
      <c r="E127" s="86">
        <f t="shared" ref="E127" si="259">SUM(E125:E126)</f>
        <v>150</v>
      </c>
      <c r="F127" s="86">
        <f t="shared" ref="F127" si="260">SUM(F125:F126)</f>
        <v>16</v>
      </c>
      <c r="G127" s="86">
        <f t="shared" ref="G127" si="261">SUM(G125:G126)</f>
        <v>212</v>
      </c>
      <c r="H127" s="86">
        <f t="shared" ref="H127" si="262">SUM(H125:H126)</f>
        <v>4</v>
      </c>
      <c r="I127" s="86">
        <f t="shared" ref="I127" si="263">SUM(I125:I126)</f>
        <v>208</v>
      </c>
      <c r="J127" s="86">
        <f t="shared" ref="J127" si="264">SUM(J125:J126)</f>
        <v>4</v>
      </c>
      <c r="K127" s="86">
        <f t="shared" ref="K127" si="265">SUM(K125:K126)</f>
        <v>216</v>
      </c>
      <c r="L127" s="86">
        <f t="shared" ref="L127" si="266">SUM(L125:L126)</f>
        <v>0</v>
      </c>
      <c r="M127" s="86">
        <f t="shared" ref="M127" si="267">SUM(M125:M126)</f>
        <v>13</v>
      </c>
      <c r="N127" s="86">
        <f t="shared" ref="N127" si="268">SUM(N125:N126)</f>
        <v>203</v>
      </c>
      <c r="O127" s="86">
        <f t="shared" ref="O127" si="269">SUM(O125:O126)</f>
        <v>13</v>
      </c>
      <c r="P127" s="86">
        <f t="shared" ref="P127" si="270">SUM(P125:P126)</f>
        <v>0</v>
      </c>
      <c r="Q127" s="86">
        <f t="shared" ref="Q127" si="271">SUM(Q125:Q126)</f>
        <v>215</v>
      </c>
      <c r="R127" s="86">
        <f t="shared" ref="R127" si="272">SUM(R125:R126)</f>
        <v>1</v>
      </c>
      <c r="S127" s="86">
        <f t="shared" ref="S127" si="273">SUM(S125:S126)</f>
        <v>216</v>
      </c>
      <c r="T127" s="86">
        <f t="shared" ref="T127" si="274">SUM(T125:T126)</f>
        <v>0</v>
      </c>
      <c r="U127" s="86">
        <f t="shared" ref="U127" si="275">SUM(U125:U126)</f>
        <v>146</v>
      </c>
      <c r="V127" s="86">
        <f t="shared" ref="V127" si="276">SUM(V125:V126)</f>
        <v>70</v>
      </c>
      <c r="W127" s="86">
        <f t="shared" ref="W127" si="277">SUM(W125:W126)</f>
        <v>146</v>
      </c>
      <c r="X127" s="86">
        <f t="shared" ref="X127" si="278">SUM(X125:X126)</f>
        <v>0</v>
      </c>
      <c r="Y127" s="86">
        <f t="shared" ref="Y127" si="279">SUM(Y125:Y126)</f>
        <v>216</v>
      </c>
      <c r="Z127" s="86">
        <f t="shared" ref="Z127" si="280">SUM(Z125:Z126)</f>
        <v>0</v>
      </c>
      <c r="AA127" s="86">
        <f t="shared" ref="AA127" si="281">SUM(AA125:AA126)</f>
        <v>216</v>
      </c>
      <c r="AB127" s="86">
        <f t="shared" ref="AB127" si="282">SUM(AB125:AB126)</f>
        <v>0</v>
      </c>
      <c r="AC127" s="86">
        <f t="shared" ref="AC127" si="283">SUM(AC125:AC126)</f>
        <v>216</v>
      </c>
      <c r="AD127" s="86">
        <f t="shared" ref="AD127" si="284">SUM(AD125:AD126)</f>
        <v>0</v>
      </c>
      <c r="AE127" s="85"/>
    </row>
  </sheetData>
  <mergeCells count="59">
    <mergeCell ref="A122:A124"/>
    <mergeCell ref="A116:A118"/>
    <mergeCell ref="A119:A121"/>
    <mergeCell ref="A98:A100"/>
    <mergeCell ref="A101:A103"/>
    <mergeCell ref="A104:A106"/>
    <mergeCell ref="A107:A109"/>
    <mergeCell ref="A110:A112"/>
    <mergeCell ref="A113:A115"/>
    <mergeCell ref="A89:A91"/>
    <mergeCell ref="A92:A94"/>
    <mergeCell ref="A95:A97"/>
    <mergeCell ref="A5:A7"/>
    <mergeCell ref="A8:A10"/>
    <mergeCell ref="A11:A13"/>
    <mergeCell ref="A14:A16"/>
    <mergeCell ref="A71:A73"/>
    <mergeCell ref="A74:A76"/>
    <mergeCell ref="A77:A79"/>
    <mergeCell ref="A80:A82"/>
    <mergeCell ref="A83:A85"/>
    <mergeCell ref="A86:A88"/>
    <mergeCell ref="A53:A55"/>
    <mergeCell ref="A56:A58"/>
    <mergeCell ref="A59:A61"/>
    <mergeCell ref="A65:A67"/>
    <mergeCell ref="A68:A70"/>
    <mergeCell ref="A35:A37"/>
    <mergeCell ref="A38:A40"/>
    <mergeCell ref="A41:A43"/>
    <mergeCell ref="A44:A46"/>
    <mergeCell ref="A47:A49"/>
    <mergeCell ref="A50:A52"/>
    <mergeCell ref="A20:A22"/>
    <mergeCell ref="A23:A25"/>
    <mergeCell ref="A26:A28"/>
    <mergeCell ref="A29:A31"/>
    <mergeCell ref="A62:A64"/>
    <mergeCell ref="U2:V2"/>
    <mergeCell ref="W2:X2"/>
    <mergeCell ref="Y2:Z2"/>
    <mergeCell ref="AA2:AB2"/>
    <mergeCell ref="A17:A19"/>
    <mergeCell ref="A125:A127"/>
    <mergeCell ref="A1:AE1"/>
    <mergeCell ref="A2:A3"/>
    <mergeCell ref="B2:B3"/>
    <mergeCell ref="C2:D2"/>
    <mergeCell ref="E2:F2"/>
    <mergeCell ref="G2:H2"/>
    <mergeCell ref="I2:J2"/>
    <mergeCell ref="K2:L2"/>
    <mergeCell ref="M2:N2"/>
    <mergeCell ref="O2:P2"/>
    <mergeCell ref="A32:A34"/>
    <mergeCell ref="AC2:AD2"/>
    <mergeCell ref="A4:AE4"/>
    <mergeCell ref="Q2:R2"/>
    <mergeCell ref="S2:T2"/>
  </mergeCell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17"/>
  <sheetViews>
    <sheetView topLeftCell="A2" zoomScale="80" zoomScaleNormal="80" workbookViewId="0">
      <pane ySplit="1" topLeftCell="A38" activePane="bottomLeft" state="frozen"/>
      <selection activeCell="A2" sqref="A2"/>
      <selection pane="bottomLeft" activeCell="W40" sqref="W40"/>
    </sheetView>
  </sheetViews>
  <sheetFormatPr defaultRowHeight="15" x14ac:dyDescent="0.25"/>
  <cols>
    <col min="1" max="1" width="34.28515625" style="1" customWidth="1"/>
    <col min="2" max="30" width="9.140625" style="1"/>
    <col min="31" max="31" width="21.28515625" style="1" customWidth="1"/>
    <col min="32" max="16384" width="9.140625" style="1"/>
  </cols>
  <sheetData>
    <row r="1" spans="1:55" ht="32.25" customHeight="1" x14ac:dyDescent="0.25">
      <c r="A1" s="170" t="s">
        <v>3</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2"/>
      <c r="AF1" s="31"/>
      <c r="AG1" s="31"/>
      <c r="AH1" s="31"/>
      <c r="AI1" s="31"/>
      <c r="AJ1" s="31"/>
      <c r="AK1" s="31"/>
      <c r="AL1" s="31"/>
      <c r="AM1" s="31"/>
      <c r="AN1" s="31"/>
      <c r="AO1" s="31"/>
      <c r="AP1" s="31"/>
      <c r="AQ1" s="31"/>
      <c r="AR1" s="31"/>
      <c r="AS1" s="31"/>
      <c r="AT1" s="31"/>
      <c r="AU1" s="31"/>
      <c r="AV1" s="31"/>
      <c r="AW1" s="31"/>
      <c r="AX1" s="31"/>
      <c r="AY1" s="31"/>
      <c r="AZ1" s="31"/>
      <c r="BA1" s="31"/>
      <c r="BB1" s="31"/>
      <c r="BC1" s="31"/>
    </row>
    <row r="2" spans="1:55" ht="216.75" customHeight="1" x14ac:dyDescent="0.25">
      <c r="A2" s="165" t="s">
        <v>25</v>
      </c>
      <c r="B2" s="173" t="s">
        <v>0</v>
      </c>
      <c r="C2" s="175" t="s">
        <v>17</v>
      </c>
      <c r="D2" s="176"/>
      <c r="E2" s="177" t="s">
        <v>18</v>
      </c>
      <c r="F2" s="178"/>
      <c r="G2" s="179" t="s">
        <v>19</v>
      </c>
      <c r="H2" s="180"/>
      <c r="I2" s="181" t="s">
        <v>20</v>
      </c>
      <c r="J2" s="182"/>
      <c r="K2" s="183" t="s">
        <v>21</v>
      </c>
      <c r="L2" s="184"/>
      <c r="M2" s="185" t="s">
        <v>4</v>
      </c>
      <c r="N2" s="186"/>
      <c r="O2" s="187" t="s">
        <v>5</v>
      </c>
      <c r="P2" s="188"/>
      <c r="Q2" s="195" t="s">
        <v>22</v>
      </c>
      <c r="R2" s="196"/>
      <c r="S2" s="197" t="s">
        <v>23</v>
      </c>
      <c r="T2" s="198"/>
      <c r="U2" s="199" t="s">
        <v>6</v>
      </c>
      <c r="V2" s="200"/>
      <c r="W2" s="201" t="s">
        <v>7</v>
      </c>
      <c r="X2" s="202"/>
      <c r="Y2" s="203" t="s">
        <v>8</v>
      </c>
      <c r="Z2" s="204"/>
      <c r="AA2" s="205" t="s">
        <v>9</v>
      </c>
      <c r="AB2" s="206"/>
      <c r="AC2" s="189" t="s">
        <v>24</v>
      </c>
      <c r="AD2" s="190"/>
      <c r="AE2" s="33" t="s">
        <v>10</v>
      </c>
      <c r="AF2" s="24"/>
      <c r="AG2" s="24"/>
      <c r="AH2" s="24"/>
      <c r="AI2" s="24"/>
      <c r="AJ2" s="24"/>
      <c r="AK2" s="24"/>
      <c r="AL2" s="24"/>
      <c r="AM2" s="24"/>
      <c r="AN2" s="24"/>
      <c r="AO2" s="24"/>
      <c r="AP2" s="24"/>
      <c r="AQ2" s="24"/>
      <c r="AR2" s="24"/>
      <c r="AS2" s="24"/>
      <c r="AT2" s="24"/>
      <c r="AU2" s="24"/>
      <c r="AV2" s="24"/>
      <c r="AW2" s="24"/>
      <c r="AX2" s="24"/>
      <c r="AY2" s="24"/>
      <c r="AZ2" s="24"/>
      <c r="BA2" s="24"/>
      <c r="BB2" s="24"/>
      <c r="BC2" s="24"/>
    </row>
    <row r="3" spans="1:55" ht="27.75" customHeight="1" x14ac:dyDescent="0.25">
      <c r="A3" s="166"/>
      <c r="B3" s="174"/>
      <c r="C3" s="34" t="s">
        <v>1</v>
      </c>
      <c r="D3" s="34" t="s">
        <v>2</v>
      </c>
      <c r="E3" s="35" t="s">
        <v>1</v>
      </c>
      <c r="F3" s="35" t="s">
        <v>2</v>
      </c>
      <c r="G3" s="50" t="s">
        <v>1</v>
      </c>
      <c r="H3" s="50" t="s">
        <v>2</v>
      </c>
      <c r="I3" s="36" t="s">
        <v>1</v>
      </c>
      <c r="J3" s="36" t="s">
        <v>2</v>
      </c>
      <c r="K3" s="42" t="s">
        <v>1</v>
      </c>
      <c r="L3" s="42" t="s">
        <v>2</v>
      </c>
      <c r="M3" s="43" t="s">
        <v>1</v>
      </c>
      <c r="N3" s="43" t="s">
        <v>2</v>
      </c>
      <c r="O3" s="44" t="s">
        <v>1</v>
      </c>
      <c r="P3" s="44" t="s">
        <v>2</v>
      </c>
      <c r="Q3" s="45" t="s">
        <v>1</v>
      </c>
      <c r="R3" s="45" t="s">
        <v>2</v>
      </c>
      <c r="S3" s="46" t="s">
        <v>1</v>
      </c>
      <c r="T3" s="46" t="s">
        <v>2</v>
      </c>
      <c r="U3" s="47" t="s">
        <v>1</v>
      </c>
      <c r="V3" s="47" t="s">
        <v>2</v>
      </c>
      <c r="W3" s="48" t="s">
        <v>1</v>
      </c>
      <c r="X3" s="48" t="s">
        <v>2</v>
      </c>
      <c r="Y3" s="49" t="s">
        <v>1</v>
      </c>
      <c r="Z3" s="49" t="s">
        <v>2</v>
      </c>
      <c r="AA3" s="39" t="s">
        <v>1</v>
      </c>
      <c r="AB3" s="39" t="s">
        <v>2</v>
      </c>
      <c r="AC3" s="40" t="s">
        <v>1</v>
      </c>
      <c r="AD3" s="40" t="s">
        <v>2</v>
      </c>
      <c r="AE3" s="33" t="s">
        <v>11</v>
      </c>
      <c r="AF3" s="25"/>
      <c r="AG3" s="25"/>
      <c r="AH3" s="25"/>
      <c r="AI3" s="25"/>
      <c r="AJ3" s="25"/>
      <c r="AK3" s="25"/>
      <c r="AL3" s="25"/>
      <c r="AM3" s="25"/>
      <c r="AN3" s="25"/>
      <c r="AO3" s="25"/>
      <c r="AP3" s="25"/>
      <c r="AQ3" s="25"/>
      <c r="AR3" s="25"/>
      <c r="AS3" s="25"/>
      <c r="AT3" s="25"/>
      <c r="AU3" s="28"/>
      <c r="AV3" s="25"/>
      <c r="AW3" s="25"/>
      <c r="AX3" s="25"/>
      <c r="AY3" s="25"/>
      <c r="AZ3" s="25"/>
      <c r="BA3" s="25"/>
      <c r="BB3" s="25"/>
      <c r="BC3" s="25"/>
    </row>
    <row r="4" spans="1:55" ht="21.75" customHeight="1" x14ac:dyDescent="0.25">
      <c r="A4" s="192" t="s">
        <v>16</v>
      </c>
      <c r="B4" s="19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4"/>
      <c r="AF4" s="30"/>
      <c r="AG4" s="30"/>
      <c r="AH4" s="30"/>
      <c r="AI4" s="30"/>
      <c r="AJ4" s="30"/>
      <c r="AK4" s="30"/>
      <c r="AL4" s="30"/>
      <c r="AM4" s="30"/>
      <c r="AN4" s="30"/>
      <c r="AO4" s="30"/>
      <c r="AP4" s="30"/>
      <c r="AQ4" s="30"/>
      <c r="AR4" s="30"/>
      <c r="AS4" s="30"/>
      <c r="AT4" s="30"/>
      <c r="AU4" s="30"/>
      <c r="AV4" s="30"/>
      <c r="AW4" s="30"/>
      <c r="AX4" s="30"/>
      <c r="AY4" s="30"/>
      <c r="AZ4" s="30"/>
      <c r="BA4" s="30"/>
      <c r="BB4" s="30"/>
      <c r="BC4" s="30"/>
    </row>
    <row r="5" spans="1:55" ht="21" customHeight="1" x14ac:dyDescent="0.25">
      <c r="A5" s="191" t="s">
        <v>136</v>
      </c>
      <c r="B5" s="54"/>
      <c r="C5" s="55"/>
      <c r="D5" s="55"/>
      <c r="E5" s="56"/>
      <c r="F5" s="56"/>
      <c r="G5" s="57"/>
      <c r="H5" s="57"/>
      <c r="I5" s="58"/>
      <c r="J5" s="58"/>
      <c r="K5" s="59"/>
      <c r="L5" s="59"/>
      <c r="M5" s="60"/>
      <c r="N5" s="60"/>
      <c r="O5" s="61"/>
      <c r="P5" s="61"/>
      <c r="Q5" s="62"/>
      <c r="R5" s="62"/>
      <c r="S5" s="63"/>
      <c r="T5" s="63"/>
      <c r="U5" s="64"/>
      <c r="V5" s="64"/>
      <c r="W5" s="65"/>
      <c r="X5" s="65"/>
      <c r="Y5" s="66"/>
      <c r="Z5" s="66"/>
      <c r="AA5" s="67"/>
      <c r="AB5" s="67"/>
      <c r="AC5" s="68"/>
      <c r="AD5" s="68"/>
      <c r="AE5" s="69"/>
      <c r="AF5" s="26"/>
      <c r="AG5" s="26"/>
      <c r="AH5" s="26"/>
      <c r="AI5" s="29"/>
      <c r="AJ5" s="29"/>
      <c r="AK5" s="29"/>
      <c r="AL5" s="29"/>
      <c r="AM5" s="29"/>
      <c r="AN5" s="29"/>
      <c r="AO5" s="29"/>
      <c r="AP5" s="29"/>
      <c r="AQ5" s="29"/>
      <c r="AR5" s="29"/>
      <c r="AS5" s="29"/>
      <c r="AT5" s="29"/>
      <c r="AU5" s="29"/>
      <c r="AV5" s="29"/>
      <c r="AW5" s="29"/>
      <c r="AX5" s="29"/>
      <c r="AY5" s="29"/>
      <c r="AZ5" s="29"/>
      <c r="BA5" s="29"/>
      <c r="BB5" s="29"/>
      <c r="BC5" s="29"/>
    </row>
    <row r="6" spans="1:55" ht="15.75" customHeight="1" x14ac:dyDescent="0.25">
      <c r="A6" s="191"/>
      <c r="B6" s="70">
        <v>16</v>
      </c>
      <c r="C6" s="71">
        <v>16</v>
      </c>
      <c r="D6" s="71">
        <v>0</v>
      </c>
      <c r="E6" s="72">
        <v>16</v>
      </c>
      <c r="F6" s="72">
        <v>0</v>
      </c>
      <c r="G6" s="73">
        <v>9</v>
      </c>
      <c r="H6" s="73">
        <v>7</v>
      </c>
      <c r="I6" s="74">
        <v>9</v>
      </c>
      <c r="J6" s="74">
        <v>0</v>
      </c>
      <c r="K6" s="75">
        <v>16</v>
      </c>
      <c r="L6" s="75">
        <v>0</v>
      </c>
      <c r="M6" s="76">
        <v>0</v>
      </c>
      <c r="N6" s="76">
        <v>16</v>
      </c>
      <c r="O6" s="77">
        <v>0</v>
      </c>
      <c r="P6" s="77">
        <v>0</v>
      </c>
      <c r="Q6" s="78">
        <v>16</v>
      </c>
      <c r="R6" s="78">
        <v>0</v>
      </c>
      <c r="S6" s="79">
        <v>16</v>
      </c>
      <c r="T6" s="79">
        <v>0</v>
      </c>
      <c r="U6" s="80">
        <v>13</v>
      </c>
      <c r="V6" s="80">
        <v>3</v>
      </c>
      <c r="W6" s="81">
        <v>13</v>
      </c>
      <c r="X6" s="81">
        <v>0</v>
      </c>
      <c r="Y6" s="82">
        <v>16</v>
      </c>
      <c r="Z6" s="82">
        <v>0</v>
      </c>
      <c r="AA6" s="83">
        <v>16</v>
      </c>
      <c r="AB6" s="83">
        <v>0</v>
      </c>
      <c r="AC6" s="84">
        <v>16</v>
      </c>
      <c r="AD6" s="84">
        <v>0</v>
      </c>
      <c r="AE6" s="92" t="s">
        <v>239</v>
      </c>
      <c r="AF6" s="27"/>
      <c r="AG6" s="27"/>
      <c r="AH6" s="27"/>
      <c r="AI6" s="27"/>
      <c r="AJ6" s="27"/>
      <c r="AK6" s="27"/>
      <c r="AL6" s="27"/>
      <c r="AM6" s="27"/>
      <c r="AN6" s="27"/>
      <c r="AO6" s="27"/>
      <c r="AP6" s="27"/>
      <c r="AQ6" s="27"/>
      <c r="AR6" s="27"/>
      <c r="AS6" s="27"/>
      <c r="AT6" s="27"/>
      <c r="AU6" s="27"/>
      <c r="AV6" s="27"/>
      <c r="AW6" s="27"/>
      <c r="AX6" s="27"/>
      <c r="AY6" s="27"/>
      <c r="AZ6" s="27"/>
      <c r="BA6" s="27"/>
      <c r="BB6" s="27"/>
      <c r="BC6" s="27"/>
    </row>
    <row r="7" spans="1:55" ht="28.5" customHeight="1" x14ac:dyDescent="0.25">
      <c r="A7" s="191"/>
      <c r="B7" s="86">
        <f>SUM(B5:B6)</f>
        <v>16</v>
      </c>
      <c r="C7" s="86">
        <f t="shared" ref="C7:AD7" si="0">SUM(C5:C6)</f>
        <v>16</v>
      </c>
      <c r="D7" s="86">
        <f t="shared" si="0"/>
        <v>0</v>
      </c>
      <c r="E7" s="86">
        <f t="shared" si="0"/>
        <v>16</v>
      </c>
      <c r="F7" s="86">
        <f t="shared" si="0"/>
        <v>0</v>
      </c>
      <c r="G7" s="86">
        <f t="shared" si="0"/>
        <v>9</v>
      </c>
      <c r="H7" s="86">
        <f t="shared" si="0"/>
        <v>7</v>
      </c>
      <c r="I7" s="86">
        <f t="shared" si="0"/>
        <v>9</v>
      </c>
      <c r="J7" s="86">
        <f t="shared" si="0"/>
        <v>0</v>
      </c>
      <c r="K7" s="86">
        <f t="shared" si="0"/>
        <v>16</v>
      </c>
      <c r="L7" s="86">
        <f t="shared" si="0"/>
        <v>0</v>
      </c>
      <c r="M7" s="86">
        <f t="shared" si="0"/>
        <v>0</v>
      </c>
      <c r="N7" s="86">
        <f t="shared" si="0"/>
        <v>16</v>
      </c>
      <c r="O7" s="86">
        <f t="shared" si="0"/>
        <v>0</v>
      </c>
      <c r="P7" s="86">
        <f t="shared" si="0"/>
        <v>0</v>
      </c>
      <c r="Q7" s="86">
        <f t="shared" si="0"/>
        <v>16</v>
      </c>
      <c r="R7" s="86">
        <f t="shared" si="0"/>
        <v>0</v>
      </c>
      <c r="S7" s="86">
        <f t="shared" si="0"/>
        <v>16</v>
      </c>
      <c r="T7" s="86">
        <f t="shared" si="0"/>
        <v>0</v>
      </c>
      <c r="U7" s="86">
        <f t="shared" si="0"/>
        <v>13</v>
      </c>
      <c r="V7" s="86">
        <f t="shared" si="0"/>
        <v>3</v>
      </c>
      <c r="W7" s="86">
        <f t="shared" si="0"/>
        <v>13</v>
      </c>
      <c r="X7" s="86">
        <f t="shared" si="0"/>
        <v>0</v>
      </c>
      <c r="Y7" s="86">
        <f t="shared" si="0"/>
        <v>16</v>
      </c>
      <c r="Z7" s="86">
        <f t="shared" si="0"/>
        <v>0</v>
      </c>
      <c r="AA7" s="86">
        <f t="shared" si="0"/>
        <v>16</v>
      </c>
      <c r="AB7" s="86">
        <f t="shared" si="0"/>
        <v>0</v>
      </c>
      <c r="AC7" s="86">
        <f t="shared" si="0"/>
        <v>16</v>
      </c>
      <c r="AD7" s="86">
        <f t="shared" si="0"/>
        <v>0</v>
      </c>
      <c r="AE7" s="85"/>
      <c r="AF7" s="27"/>
      <c r="AG7" s="27"/>
      <c r="AH7" s="27"/>
      <c r="AI7" s="27"/>
      <c r="AJ7" s="27"/>
      <c r="AK7" s="27"/>
      <c r="AL7" s="27"/>
      <c r="AM7" s="27"/>
      <c r="AN7" s="27"/>
      <c r="AO7" s="27"/>
      <c r="AP7" s="27"/>
      <c r="AQ7" s="27"/>
      <c r="AR7" s="27"/>
      <c r="AS7" s="27"/>
      <c r="AT7" s="27"/>
      <c r="AU7" s="27"/>
      <c r="AV7" s="27"/>
      <c r="AW7" s="27"/>
      <c r="AX7" s="27"/>
      <c r="AY7" s="27"/>
      <c r="AZ7" s="27"/>
      <c r="BA7" s="27"/>
      <c r="BB7" s="27"/>
      <c r="BC7" s="27"/>
    </row>
    <row r="8" spans="1:55" ht="19.5" customHeight="1" x14ac:dyDescent="0.25">
      <c r="A8" s="191" t="s">
        <v>137</v>
      </c>
      <c r="B8" s="70"/>
      <c r="C8" s="71"/>
      <c r="D8" s="71"/>
      <c r="E8" s="72"/>
      <c r="F8" s="72"/>
      <c r="G8" s="73"/>
      <c r="H8" s="73"/>
      <c r="I8" s="74"/>
      <c r="J8" s="74"/>
      <c r="K8" s="75"/>
      <c r="L8" s="75"/>
      <c r="M8" s="76"/>
      <c r="N8" s="76"/>
      <c r="O8" s="77"/>
      <c r="P8" s="77"/>
      <c r="Q8" s="78"/>
      <c r="R8" s="78"/>
      <c r="S8" s="79"/>
      <c r="T8" s="79"/>
      <c r="U8" s="80"/>
      <c r="V8" s="80"/>
      <c r="W8" s="81"/>
      <c r="X8" s="81"/>
      <c r="Y8" s="82"/>
      <c r="Z8" s="82"/>
      <c r="AA8" s="83"/>
      <c r="AB8" s="83"/>
      <c r="AC8" s="84"/>
      <c r="AD8" s="84"/>
      <c r="AE8" s="85"/>
      <c r="AF8" s="27"/>
      <c r="AG8" s="27"/>
      <c r="AH8" s="27"/>
      <c r="AI8" s="27"/>
      <c r="AJ8" s="27"/>
      <c r="AK8" s="27"/>
      <c r="AL8" s="27"/>
      <c r="AM8" s="27"/>
      <c r="AN8" s="27"/>
      <c r="AO8" s="27"/>
      <c r="AP8" s="27"/>
      <c r="AQ8" s="27"/>
      <c r="AR8" s="27"/>
      <c r="AS8" s="27"/>
      <c r="AT8" s="27"/>
      <c r="AU8" s="27"/>
      <c r="AV8" s="27"/>
      <c r="AW8" s="27"/>
      <c r="AX8" s="27"/>
      <c r="AY8" s="27"/>
      <c r="AZ8" s="27"/>
      <c r="BA8" s="27"/>
      <c r="BB8" s="27"/>
      <c r="BC8" s="27"/>
    </row>
    <row r="9" spans="1:55" ht="15.75" customHeight="1" x14ac:dyDescent="0.25">
      <c r="A9" s="191"/>
      <c r="B9" s="70">
        <v>17</v>
      </c>
      <c r="C9" s="71">
        <v>17</v>
      </c>
      <c r="D9" s="71">
        <v>0</v>
      </c>
      <c r="E9" s="72">
        <v>17</v>
      </c>
      <c r="F9" s="72">
        <v>0</v>
      </c>
      <c r="G9" s="73">
        <v>17</v>
      </c>
      <c r="H9" s="73">
        <v>0</v>
      </c>
      <c r="I9" s="74">
        <v>17</v>
      </c>
      <c r="J9" s="74">
        <v>0</v>
      </c>
      <c r="K9" s="75">
        <v>17</v>
      </c>
      <c r="L9" s="75">
        <v>0</v>
      </c>
      <c r="M9" s="76">
        <v>1</v>
      </c>
      <c r="N9" s="76">
        <v>16</v>
      </c>
      <c r="O9" s="77">
        <v>1</v>
      </c>
      <c r="P9" s="77">
        <v>0</v>
      </c>
      <c r="Q9" s="78">
        <v>17</v>
      </c>
      <c r="R9" s="78">
        <v>0</v>
      </c>
      <c r="S9" s="79">
        <v>17</v>
      </c>
      <c r="T9" s="79">
        <v>0</v>
      </c>
      <c r="U9" s="80">
        <v>15</v>
      </c>
      <c r="V9" s="80">
        <v>2</v>
      </c>
      <c r="W9" s="81">
        <v>15</v>
      </c>
      <c r="X9" s="81">
        <v>0</v>
      </c>
      <c r="Y9" s="82">
        <v>17</v>
      </c>
      <c r="Z9" s="82">
        <v>0</v>
      </c>
      <c r="AA9" s="83">
        <v>17</v>
      </c>
      <c r="AB9" s="83">
        <v>0</v>
      </c>
      <c r="AC9" s="84">
        <v>17</v>
      </c>
      <c r="AD9" s="84">
        <v>0</v>
      </c>
      <c r="AE9" s="92" t="s">
        <v>240</v>
      </c>
      <c r="AF9" s="27"/>
      <c r="AG9" s="27"/>
      <c r="AH9" s="27"/>
      <c r="AI9" s="27"/>
      <c r="AJ9" s="27"/>
      <c r="AK9" s="27"/>
      <c r="AL9" s="27"/>
      <c r="AM9" s="27"/>
      <c r="AN9" s="27"/>
      <c r="AO9" s="27"/>
      <c r="AP9" s="27"/>
      <c r="AQ9" s="27"/>
      <c r="AR9" s="27"/>
      <c r="AS9" s="27"/>
      <c r="AT9" s="27"/>
      <c r="AU9" s="27"/>
      <c r="AV9" s="27"/>
      <c r="AW9" s="27"/>
      <c r="AX9" s="27"/>
      <c r="AY9" s="27"/>
      <c r="AZ9" s="27"/>
      <c r="BA9" s="27"/>
      <c r="BB9" s="27"/>
      <c r="BC9" s="27"/>
    </row>
    <row r="10" spans="1:55" ht="28.5" customHeight="1" x14ac:dyDescent="0.25">
      <c r="A10" s="191"/>
      <c r="B10" s="86">
        <f>SUM(B8:B9)</f>
        <v>17</v>
      </c>
      <c r="C10" s="86">
        <f t="shared" ref="C10:AD10" si="1">SUM(C8:C9)</f>
        <v>17</v>
      </c>
      <c r="D10" s="86">
        <f t="shared" si="1"/>
        <v>0</v>
      </c>
      <c r="E10" s="86">
        <f t="shared" si="1"/>
        <v>17</v>
      </c>
      <c r="F10" s="86">
        <f t="shared" si="1"/>
        <v>0</v>
      </c>
      <c r="G10" s="86">
        <f t="shared" si="1"/>
        <v>17</v>
      </c>
      <c r="H10" s="86">
        <f t="shared" si="1"/>
        <v>0</v>
      </c>
      <c r="I10" s="86">
        <f t="shared" si="1"/>
        <v>17</v>
      </c>
      <c r="J10" s="86">
        <f t="shared" si="1"/>
        <v>0</v>
      </c>
      <c r="K10" s="86">
        <f t="shared" si="1"/>
        <v>17</v>
      </c>
      <c r="L10" s="86">
        <f t="shared" si="1"/>
        <v>0</v>
      </c>
      <c r="M10" s="86">
        <f t="shared" si="1"/>
        <v>1</v>
      </c>
      <c r="N10" s="86">
        <f t="shared" si="1"/>
        <v>16</v>
      </c>
      <c r="O10" s="86">
        <f t="shared" si="1"/>
        <v>1</v>
      </c>
      <c r="P10" s="86">
        <f t="shared" si="1"/>
        <v>0</v>
      </c>
      <c r="Q10" s="86">
        <f t="shared" si="1"/>
        <v>17</v>
      </c>
      <c r="R10" s="86">
        <f t="shared" si="1"/>
        <v>0</v>
      </c>
      <c r="S10" s="86">
        <f t="shared" si="1"/>
        <v>17</v>
      </c>
      <c r="T10" s="86">
        <f t="shared" si="1"/>
        <v>0</v>
      </c>
      <c r="U10" s="86">
        <f t="shared" si="1"/>
        <v>15</v>
      </c>
      <c r="V10" s="86">
        <f t="shared" si="1"/>
        <v>2</v>
      </c>
      <c r="W10" s="86">
        <f t="shared" si="1"/>
        <v>15</v>
      </c>
      <c r="X10" s="86">
        <f t="shared" si="1"/>
        <v>0</v>
      </c>
      <c r="Y10" s="86">
        <f t="shared" si="1"/>
        <v>17</v>
      </c>
      <c r="Z10" s="86">
        <f t="shared" si="1"/>
        <v>0</v>
      </c>
      <c r="AA10" s="86">
        <f t="shared" si="1"/>
        <v>17</v>
      </c>
      <c r="AB10" s="86">
        <f t="shared" si="1"/>
        <v>0</v>
      </c>
      <c r="AC10" s="86">
        <f t="shared" si="1"/>
        <v>17</v>
      </c>
      <c r="AD10" s="86">
        <f t="shared" si="1"/>
        <v>0</v>
      </c>
      <c r="AE10" s="85"/>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row>
    <row r="11" spans="1:55" ht="22.5" customHeight="1" x14ac:dyDescent="0.25">
      <c r="A11" s="191" t="s">
        <v>138</v>
      </c>
      <c r="B11" s="70"/>
      <c r="C11" s="71"/>
      <c r="D11" s="71"/>
      <c r="E11" s="72"/>
      <c r="F11" s="72"/>
      <c r="G11" s="73"/>
      <c r="H11" s="73"/>
      <c r="I11" s="74"/>
      <c r="J11" s="74"/>
      <c r="K11" s="75"/>
      <c r="L11" s="75"/>
      <c r="M11" s="76"/>
      <c r="N11" s="76"/>
      <c r="O11" s="77"/>
      <c r="P11" s="77"/>
      <c r="Q11" s="78"/>
      <c r="R11" s="78"/>
      <c r="S11" s="79"/>
      <c r="T11" s="79"/>
      <c r="U11" s="80"/>
      <c r="V11" s="80"/>
      <c r="W11" s="81"/>
      <c r="X11" s="81"/>
      <c r="Y11" s="82"/>
      <c r="Z11" s="82"/>
      <c r="AA11" s="83"/>
      <c r="AB11" s="83"/>
      <c r="AC11" s="84"/>
      <c r="AD11" s="84"/>
      <c r="AE11" s="85"/>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row>
    <row r="12" spans="1:55" ht="15.75" customHeight="1" x14ac:dyDescent="0.25">
      <c r="A12" s="191"/>
      <c r="B12" s="70">
        <v>19</v>
      </c>
      <c r="C12" s="71">
        <v>19</v>
      </c>
      <c r="D12" s="71">
        <v>0</v>
      </c>
      <c r="E12" s="72">
        <v>19</v>
      </c>
      <c r="F12" s="72">
        <v>0</v>
      </c>
      <c r="G12" s="73">
        <v>16</v>
      </c>
      <c r="H12" s="73">
        <v>3</v>
      </c>
      <c r="I12" s="74">
        <v>16</v>
      </c>
      <c r="J12" s="74">
        <v>0</v>
      </c>
      <c r="K12" s="75">
        <v>19</v>
      </c>
      <c r="L12" s="75">
        <v>0</v>
      </c>
      <c r="M12" s="76">
        <v>1</v>
      </c>
      <c r="N12" s="76">
        <v>18</v>
      </c>
      <c r="O12" s="77">
        <v>1</v>
      </c>
      <c r="P12" s="77">
        <v>0</v>
      </c>
      <c r="Q12" s="78">
        <v>19</v>
      </c>
      <c r="R12" s="78">
        <v>0</v>
      </c>
      <c r="S12" s="79">
        <v>18</v>
      </c>
      <c r="T12" s="79">
        <v>1</v>
      </c>
      <c r="U12" s="80">
        <v>14</v>
      </c>
      <c r="V12" s="80">
        <v>5</v>
      </c>
      <c r="W12" s="81">
        <v>14</v>
      </c>
      <c r="X12" s="81">
        <v>0</v>
      </c>
      <c r="Y12" s="82">
        <v>18</v>
      </c>
      <c r="Z12" s="82">
        <v>1</v>
      </c>
      <c r="AA12" s="83">
        <v>19</v>
      </c>
      <c r="AB12" s="83">
        <v>0</v>
      </c>
      <c r="AC12" s="84">
        <v>18</v>
      </c>
      <c r="AD12" s="84">
        <v>1</v>
      </c>
      <c r="AE12" s="85"/>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row>
    <row r="13" spans="1:55" ht="25.5" customHeight="1" x14ac:dyDescent="0.25">
      <c r="A13" s="191"/>
      <c r="B13" s="86">
        <f>SUM(B11:B12)</f>
        <v>19</v>
      </c>
      <c r="C13" s="86">
        <f t="shared" ref="C13:AD13" si="2">SUM(C11:C12)</f>
        <v>19</v>
      </c>
      <c r="D13" s="86">
        <f t="shared" si="2"/>
        <v>0</v>
      </c>
      <c r="E13" s="86">
        <f t="shared" si="2"/>
        <v>19</v>
      </c>
      <c r="F13" s="86">
        <f t="shared" si="2"/>
        <v>0</v>
      </c>
      <c r="G13" s="86">
        <f t="shared" si="2"/>
        <v>16</v>
      </c>
      <c r="H13" s="86">
        <f t="shared" si="2"/>
        <v>3</v>
      </c>
      <c r="I13" s="86">
        <f t="shared" si="2"/>
        <v>16</v>
      </c>
      <c r="J13" s="86">
        <f t="shared" si="2"/>
        <v>0</v>
      </c>
      <c r="K13" s="86">
        <f t="shared" si="2"/>
        <v>19</v>
      </c>
      <c r="L13" s="86">
        <f t="shared" si="2"/>
        <v>0</v>
      </c>
      <c r="M13" s="86">
        <f t="shared" si="2"/>
        <v>1</v>
      </c>
      <c r="N13" s="86">
        <f t="shared" si="2"/>
        <v>18</v>
      </c>
      <c r="O13" s="86">
        <f t="shared" si="2"/>
        <v>1</v>
      </c>
      <c r="P13" s="86">
        <f t="shared" si="2"/>
        <v>0</v>
      </c>
      <c r="Q13" s="86">
        <f t="shared" si="2"/>
        <v>19</v>
      </c>
      <c r="R13" s="86">
        <f t="shared" si="2"/>
        <v>0</v>
      </c>
      <c r="S13" s="86">
        <f t="shared" si="2"/>
        <v>18</v>
      </c>
      <c r="T13" s="86">
        <f t="shared" si="2"/>
        <v>1</v>
      </c>
      <c r="U13" s="86">
        <f t="shared" si="2"/>
        <v>14</v>
      </c>
      <c r="V13" s="86">
        <f t="shared" si="2"/>
        <v>5</v>
      </c>
      <c r="W13" s="86">
        <f t="shared" si="2"/>
        <v>14</v>
      </c>
      <c r="X13" s="86">
        <f t="shared" si="2"/>
        <v>0</v>
      </c>
      <c r="Y13" s="86">
        <f t="shared" si="2"/>
        <v>18</v>
      </c>
      <c r="Z13" s="86">
        <f t="shared" si="2"/>
        <v>1</v>
      </c>
      <c r="AA13" s="86">
        <f t="shared" si="2"/>
        <v>19</v>
      </c>
      <c r="AB13" s="86">
        <f t="shared" si="2"/>
        <v>0</v>
      </c>
      <c r="AC13" s="86">
        <f t="shared" si="2"/>
        <v>18</v>
      </c>
      <c r="AD13" s="86">
        <f t="shared" si="2"/>
        <v>1</v>
      </c>
      <c r="AE13" s="85"/>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row>
    <row r="14" spans="1:55" ht="27" customHeight="1" x14ac:dyDescent="0.25">
      <c r="A14" s="191" t="s">
        <v>139</v>
      </c>
      <c r="B14" s="70"/>
      <c r="C14" s="71"/>
      <c r="D14" s="71"/>
      <c r="E14" s="72"/>
      <c r="F14" s="72"/>
      <c r="G14" s="73"/>
      <c r="H14" s="73"/>
      <c r="I14" s="74"/>
      <c r="J14" s="74"/>
      <c r="K14" s="75"/>
      <c r="L14" s="75"/>
      <c r="M14" s="76"/>
      <c r="N14" s="76"/>
      <c r="O14" s="77"/>
      <c r="P14" s="77"/>
      <c r="Q14" s="78"/>
      <c r="R14" s="78"/>
      <c r="S14" s="79"/>
      <c r="T14" s="79"/>
      <c r="U14" s="80"/>
      <c r="V14" s="80"/>
      <c r="W14" s="81"/>
      <c r="X14" s="81"/>
      <c r="Y14" s="82"/>
      <c r="Z14" s="82"/>
      <c r="AA14" s="83"/>
      <c r="AB14" s="83"/>
      <c r="AC14" s="84"/>
      <c r="AD14" s="84"/>
      <c r="AE14" s="85"/>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row>
    <row r="15" spans="1:55" ht="15.75" customHeight="1" x14ac:dyDescent="0.25">
      <c r="A15" s="191"/>
      <c r="B15" s="70">
        <v>9</v>
      </c>
      <c r="C15" s="71">
        <v>9</v>
      </c>
      <c r="D15" s="71">
        <v>0</v>
      </c>
      <c r="E15" s="72">
        <v>9</v>
      </c>
      <c r="F15" s="72">
        <v>0</v>
      </c>
      <c r="G15" s="73">
        <v>9</v>
      </c>
      <c r="H15" s="73">
        <v>0</v>
      </c>
      <c r="I15" s="74">
        <v>9</v>
      </c>
      <c r="J15" s="74">
        <v>0</v>
      </c>
      <c r="K15" s="75">
        <v>9</v>
      </c>
      <c r="L15" s="75">
        <v>0</v>
      </c>
      <c r="M15" s="76">
        <v>1</v>
      </c>
      <c r="N15" s="76">
        <v>8</v>
      </c>
      <c r="O15" s="77">
        <v>1</v>
      </c>
      <c r="P15" s="77">
        <v>0</v>
      </c>
      <c r="Q15" s="78">
        <v>9</v>
      </c>
      <c r="R15" s="78">
        <v>0</v>
      </c>
      <c r="S15" s="79">
        <v>9</v>
      </c>
      <c r="T15" s="79">
        <v>0</v>
      </c>
      <c r="U15" s="80">
        <v>8</v>
      </c>
      <c r="V15" s="80">
        <v>1</v>
      </c>
      <c r="W15" s="81">
        <v>8</v>
      </c>
      <c r="X15" s="81">
        <v>0</v>
      </c>
      <c r="Y15" s="82">
        <v>9</v>
      </c>
      <c r="Z15" s="82">
        <v>0</v>
      </c>
      <c r="AA15" s="83">
        <v>9</v>
      </c>
      <c r="AB15" s="83">
        <v>0</v>
      </c>
      <c r="AC15" s="84">
        <v>9</v>
      </c>
      <c r="AD15" s="84">
        <v>0</v>
      </c>
      <c r="AE15" s="85"/>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row>
    <row r="16" spans="1:55" ht="15.75" customHeight="1" x14ac:dyDescent="0.25">
      <c r="A16" s="191"/>
      <c r="B16" s="86">
        <f>SUM(B14:B15)</f>
        <v>9</v>
      </c>
      <c r="C16" s="86">
        <f t="shared" ref="C16:AD16" si="3">SUM(C14:C15)</f>
        <v>9</v>
      </c>
      <c r="D16" s="86">
        <f t="shared" si="3"/>
        <v>0</v>
      </c>
      <c r="E16" s="86">
        <f t="shared" si="3"/>
        <v>9</v>
      </c>
      <c r="F16" s="86">
        <f t="shared" si="3"/>
        <v>0</v>
      </c>
      <c r="G16" s="86">
        <f t="shared" si="3"/>
        <v>9</v>
      </c>
      <c r="H16" s="86">
        <f t="shared" si="3"/>
        <v>0</v>
      </c>
      <c r="I16" s="86">
        <f t="shared" si="3"/>
        <v>9</v>
      </c>
      <c r="J16" s="86">
        <f t="shared" si="3"/>
        <v>0</v>
      </c>
      <c r="K16" s="86">
        <f t="shared" si="3"/>
        <v>9</v>
      </c>
      <c r="L16" s="86">
        <f t="shared" si="3"/>
        <v>0</v>
      </c>
      <c r="M16" s="86">
        <f t="shared" si="3"/>
        <v>1</v>
      </c>
      <c r="N16" s="86">
        <f t="shared" si="3"/>
        <v>8</v>
      </c>
      <c r="O16" s="86">
        <f t="shared" si="3"/>
        <v>1</v>
      </c>
      <c r="P16" s="86">
        <f t="shared" si="3"/>
        <v>0</v>
      </c>
      <c r="Q16" s="86">
        <f t="shared" si="3"/>
        <v>9</v>
      </c>
      <c r="R16" s="86">
        <f t="shared" si="3"/>
        <v>0</v>
      </c>
      <c r="S16" s="86">
        <f t="shared" si="3"/>
        <v>9</v>
      </c>
      <c r="T16" s="86">
        <f t="shared" si="3"/>
        <v>0</v>
      </c>
      <c r="U16" s="86">
        <f t="shared" si="3"/>
        <v>8</v>
      </c>
      <c r="V16" s="86">
        <f t="shared" si="3"/>
        <v>1</v>
      </c>
      <c r="W16" s="86">
        <f t="shared" si="3"/>
        <v>8</v>
      </c>
      <c r="X16" s="86">
        <f t="shared" si="3"/>
        <v>0</v>
      </c>
      <c r="Y16" s="86">
        <f t="shared" si="3"/>
        <v>9</v>
      </c>
      <c r="Z16" s="86">
        <f t="shared" si="3"/>
        <v>0</v>
      </c>
      <c r="AA16" s="86">
        <f t="shared" si="3"/>
        <v>9</v>
      </c>
      <c r="AB16" s="86">
        <f t="shared" si="3"/>
        <v>0</v>
      </c>
      <c r="AC16" s="86">
        <f t="shared" si="3"/>
        <v>9</v>
      </c>
      <c r="AD16" s="86">
        <f t="shared" si="3"/>
        <v>0</v>
      </c>
      <c r="AE16" s="85"/>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row>
    <row r="17" spans="1:31" s="27" customFormat="1" ht="20.25" customHeight="1" x14ac:dyDescent="0.25">
      <c r="A17" s="212" t="s">
        <v>140</v>
      </c>
      <c r="B17" s="70"/>
      <c r="C17" s="71"/>
      <c r="D17" s="71"/>
      <c r="E17" s="72"/>
      <c r="F17" s="72"/>
      <c r="G17" s="73"/>
      <c r="H17" s="73"/>
      <c r="I17" s="74"/>
      <c r="J17" s="74"/>
      <c r="K17" s="75"/>
      <c r="L17" s="75"/>
      <c r="M17" s="76"/>
      <c r="N17" s="76"/>
      <c r="O17" s="77"/>
      <c r="P17" s="77"/>
      <c r="Q17" s="78"/>
      <c r="R17" s="78"/>
      <c r="S17" s="79"/>
      <c r="T17" s="79"/>
      <c r="U17" s="80"/>
      <c r="V17" s="80"/>
      <c r="W17" s="81"/>
      <c r="X17" s="81"/>
      <c r="Y17" s="82"/>
      <c r="Z17" s="82"/>
      <c r="AA17" s="83"/>
      <c r="AB17" s="83"/>
      <c r="AC17" s="84"/>
      <c r="AD17" s="84"/>
      <c r="AE17" s="85"/>
    </row>
    <row r="18" spans="1:31" s="27" customFormat="1" ht="15.75" customHeight="1" x14ac:dyDescent="0.25">
      <c r="A18" s="212"/>
      <c r="B18" s="70">
        <v>9</v>
      </c>
      <c r="C18" s="71">
        <v>9</v>
      </c>
      <c r="D18" s="71">
        <v>0</v>
      </c>
      <c r="E18" s="72">
        <v>9</v>
      </c>
      <c r="F18" s="72">
        <v>0</v>
      </c>
      <c r="G18" s="73">
        <v>8</v>
      </c>
      <c r="H18" s="73">
        <v>1</v>
      </c>
      <c r="I18" s="74">
        <v>8</v>
      </c>
      <c r="J18" s="74">
        <v>0</v>
      </c>
      <c r="K18" s="75">
        <v>9</v>
      </c>
      <c r="L18" s="75">
        <v>0</v>
      </c>
      <c r="M18" s="76">
        <v>0</v>
      </c>
      <c r="N18" s="76">
        <v>9</v>
      </c>
      <c r="O18" s="77">
        <v>0</v>
      </c>
      <c r="P18" s="77">
        <v>0</v>
      </c>
      <c r="Q18" s="78">
        <v>9</v>
      </c>
      <c r="R18" s="78">
        <v>0</v>
      </c>
      <c r="S18" s="79">
        <v>9</v>
      </c>
      <c r="T18" s="79">
        <v>0</v>
      </c>
      <c r="U18" s="80">
        <v>6</v>
      </c>
      <c r="V18" s="80">
        <v>3</v>
      </c>
      <c r="W18" s="81">
        <v>6</v>
      </c>
      <c r="X18" s="81">
        <v>0</v>
      </c>
      <c r="Y18" s="82">
        <v>9</v>
      </c>
      <c r="Z18" s="82">
        <v>0</v>
      </c>
      <c r="AA18" s="83">
        <v>9</v>
      </c>
      <c r="AB18" s="83">
        <v>0</v>
      </c>
      <c r="AC18" s="84">
        <v>9</v>
      </c>
      <c r="AD18" s="84">
        <v>0</v>
      </c>
      <c r="AE18" s="85"/>
    </row>
    <row r="19" spans="1:31" s="27" customFormat="1" ht="15.75" customHeight="1" x14ac:dyDescent="0.25">
      <c r="A19" s="212"/>
      <c r="B19" s="86">
        <f>SUM(B17:B18)</f>
        <v>9</v>
      </c>
      <c r="C19" s="86">
        <f t="shared" ref="C19:AD19" si="4">SUM(C17:C18)</f>
        <v>9</v>
      </c>
      <c r="D19" s="86">
        <f t="shared" si="4"/>
        <v>0</v>
      </c>
      <c r="E19" s="86">
        <f t="shared" si="4"/>
        <v>9</v>
      </c>
      <c r="F19" s="86">
        <f t="shared" si="4"/>
        <v>0</v>
      </c>
      <c r="G19" s="86">
        <f t="shared" si="4"/>
        <v>8</v>
      </c>
      <c r="H19" s="86">
        <f t="shared" si="4"/>
        <v>1</v>
      </c>
      <c r="I19" s="86">
        <f t="shared" si="4"/>
        <v>8</v>
      </c>
      <c r="J19" s="86">
        <f t="shared" si="4"/>
        <v>0</v>
      </c>
      <c r="K19" s="86">
        <f t="shared" si="4"/>
        <v>9</v>
      </c>
      <c r="L19" s="86">
        <f t="shared" si="4"/>
        <v>0</v>
      </c>
      <c r="M19" s="86">
        <f t="shared" si="4"/>
        <v>0</v>
      </c>
      <c r="N19" s="86">
        <f t="shared" si="4"/>
        <v>9</v>
      </c>
      <c r="O19" s="86">
        <f t="shared" si="4"/>
        <v>0</v>
      </c>
      <c r="P19" s="86">
        <f t="shared" si="4"/>
        <v>0</v>
      </c>
      <c r="Q19" s="86">
        <f t="shared" si="4"/>
        <v>9</v>
      </c>
      <c r="R19" s="86">
        <f t="shared" si="4"/>
        <v>0</v>
      </c>
      <c r="S19" s="86">
        <f t="shared" si="4"/>
        <v>9</v>
      </c>
      <c r="T19" s="86">
        <f t="shared" si="4"/>
        <v>0</v>
      </c>
      <c r="U19" s="86">
        <f t="shared" si="4"/>
        <v>6</v>
      </c>
      <c r="V19" s="86">
        <f t="shared" si="4"/>
        <v>3</v>
      </c>
      <c r="W19" s="86">
        <f t="shared" si="4"/>
        <v>6</v>
      </c>
      <c r="X19" s="86">
        <f t="shared" si="4"/>
        <v>0</v>
      </c>
      <c r="Y19" s="86">
        <f t="shared" si="4"/>
        <v>9</v>
      </c>
      <c r="Z19" s="86">
        <f t="shared" si="4"/>
        <v>0</v>
      </c>
      <c r="AA19" s="86">
        <f t="shared" si="4"/>
        <v>9</v>
      </c>
      <c r="AB19" s="86">
        <f t="shared" si="4"/>
        <v>0</v>
      </c>
      <c r="AC19" s="86">
        <f t="shared" si="4"/>
        <v>9</v>
      </c>
      <c r="AD19" s="86">
        <f t="shared" si="4"/>
        <v>0</v>
      </c>
      <c r="AE19" s="85"/>
    </row>
    <row r="20" spans="1:31" s="27" customFormat="1" ht="24" customHeight="1" x14ac:dyDescent="0.25">
      <c r="A20" s="191" t="s">
        <v>141</v>
      </c>
      <c r="B20" s="70"/>
      <c r="C20" s="71"/>
      <c r="D20" s="71"/>
      <c r="E20" s="72"/>
      <c r="F20" s="72"/>
      <c r="G20" s="73"/>
      <c r="H20" s="73"/>
      <c r="I20" s="74"/>
      <c r="J20" s="74"/>
      <c r="K20" s="75"/>
      <c r="L20" s="75"/>
      <c r="M20" s="76"/>
      <c r="N20" s="76"/>
      <c r="O20" s="77"/>
      <c r="P20" s="77"/>
      <c r="Q20" s="78"/>
      <c r="R20" s="78"/>
      <c r="S20" s="79"/>
      <c r="T20" s="79"/>
      <c r="U20" s="80"/>
      <c r="V20" s="80"/>
      <c r="W20" s="81"/>
      <c r="X20" s="81"/>
      <c r="Y20" s="82"/>
      <c r="Z20" s="82"/>
      <c r="AA20" s="83"/>
      <c r="AB20" s="83"/>
      <c r="AC20" s="84"/>
      <c r="AD20" s="84"/>
      <c r="AE20" s="85"/>
    </row>
    <row r="21" spans="1:31" s="27" customFormat="1" ht="15.75" customHeight="1" x14ac:dyDescent="0.25">
      <c r="A21" s="191"/>
      <c r="B21" s="70">
        <v>11</v>
      </c>
      <c r="C21" s="71">
        <v>11</v>
      </c>
      <c r="D21" s="71">
        <v>0</v>
      </c>
      <c r="E21" s="72">
        <v>11</v>
      </c>
      <c r="F21" s="72">
        <v>0</v>
      </c>
      <c r="G21" s="73">
        <v>11</v>
      </c>
      <c r="H21" s="73">
        <v>0</v>
      </c>
      <c r="I21" s="74">
        <v>11</v>
      </c>
      <c r="J21" s="74">
        <v>0</v>
      </c>
      <c r="K21" s="75">
        <v>11</v>
      </c>
      <c r="L21" s="75">
        <v>0</v>
      </c>
      <c r="M21" s="76">
        <v>0</v>
      </c>
      <c r="N21" s="76">
        <v>11</v>
      </c>
      <c r="O21" s="77">
        <v>0</v>
      </c>
      <c r="P21" s="77">
        <v>0</v>
      </c>
      <c r="Q21" s="78">
        <v>11</v>
      </c>
      <c r="R21" s="78">
        <v>0</v>
      </c>
      <c r="S21" s="79">
        <v>11</v>
      </c>
      <c r="T21" s="79">
        <v>0</v>
      </c>
      <c r="U21" s="80">
        <v>11</v>
      </c>
      <c r="V21" s="80">
        <v>0</v>
      </c>
      <c r="W21" s="81">
        <v>11</v>
      </c>
      <c r="X21" s="81">
        <v>0</v>
      </c>
      <c r="Y21" s="82">
        <v>11</v>
      </c>
      <c r="Z21" s="82">
        <v>0</v>
      </c>
      <c r="AA21" s="83">
        <v>11</v>
      </c>
      <c r="AB21" s="83">
        <v>0</v>
      </c>
      <c r="AC21" s="84">
        <v>11</v>
      </c>
      <c r="AD21" s="84">
        <v>0</v>
      </c>
      <c r="AE21" s="85"/>
    </row>
    <row r="22" spans="1:31" s="27" customFormat="1" ht="15.75" customHeight="1" x14ac:dyDescent="0.25">
      <c r="A22" s="191"/>
      <c r="B22" s="86">
        <f>SUM(B20:B21)</f>
        <v>11</v>
      </c>
      <c r="C22" s="86">
        <f t="shared" ref="C22:I22" si="5">SUM(C20:C21)</f>
        <v>11</v>
      </c>
      <c r="D22" s="86">
        <f t="shared" si="5"/>
        <v>0</v>
      </c>
      <c r="E22" s="86">
        <f t="shared" si="5"/>
        <v>11</v>
      </c>
      <c r="F22" s="86">
        <f t="shared" si="5"/>
        <v>0</v>
      </c>
      <c r="G22" s="86">
        <f t="shared" si="5"/>
        <v>11</v>
      </c>
      <c r="H22" s="86">
        <f t="shared" si="5"/>
        <v>0</v>
      </c>
      <c r="I22" s="86">
        <f t="shared" si="5"/>
        <v>11</v>
      </c>
      <c r="J22" s="86">
        <f>SUM(J20:J21)</f>
        <v>0</v>
      </c>
      <c r="K22" s="86">
        <f t="shared" ref="K22:AD22" si="6">SUM(K20:K21)</f>
        <v>11</v>
      </c>
      <c r="L22" s="86">
        <f t="shared" si="6"/>
        <v>0</v>
      </c>
      <c r="M22" s="86">
        <f t="shared" si="6"/>
        <v>0</v>
      </c>
      <c r="N22" s="86">
        <f t="shared" si="6"/>
        <v>11</v>
      </c>
      <c r="O22" s="86">
        <f t="shared" si="6"/>
        <v>0</v>
      </c>
      <c r="P22" s="86">
        <f t="shared" si="6"/>
        <v>0</v>
      </c>
      <c r="Q22" s="86">
        <f t="shared" si="6"/>
        <v>11</v>
      </c>
      <c r="R22" s="86">
        <f t="shared" si="6"/>
        <v>0</v>
      </c>
      <c r="S22" s="86">
        <f t="shared" si="6"/>
        <v>11</v>
      </c>
      <c r="T22" s="86">
        <f t="shared" si="6"/>
        <v>0</v>
      </c>
      <c r="U22" s="86">
        <f t="shared" si="6"/>
        <v>11</v>
      </c>
      <c r="V22" s="86">
        <f t="shared" si="6"/>
        <v>0</v>
      </c>
      <c r="W22" s="86">
        <f t="shared" si="6"/>
        <v>11</v>
      </c>
      <c r="X22" s="86">
        <f t="shared" si="6"/>
        <v>0</v>
      </c>
      <c r="Y22" s="86">
        <f t="shared" si="6"/>
        <v>11</v>
      </c>
      <c r="Z22" s="86">
        <f t="shared" si="6"/>
        <v>0</v>
      </c>
      <c r="AA22" s="86">
        <f t="shared" si="6"/>
        <v>11</v>
      </c>
      <c r="AB22" s="86">
        <f t="shared" si="6"/>
        <v>0</v>
      </c>
      <c r="AC22" s="86">
        <f t="shared" si="6"/>
        <v>11</v>
      </c>
      <c r="AD22" s="86">
        <f t="shared" si="6"/>
        <v>0</v>
      </c>
      <c r="AE22" s="85"/>
    </row>
    <row r="23" spans="1:31" s="27" customFormat="1" ht="19.5" customHeight="1" x14ac:dyDescent="0.25">
      <c r="A23" s="191" t="s">
        <v>142</v>
      </c>
      <c r="B23" s="70"/>
      <c r="C23" s="71"/>
      <c r="D23" s="71"/>
      <c r="E23" s="72"/>
      <c r="F23" s="72"/>
      <c r="G23" s="73"/>
      <c r="H23" s="73"/>
      <c r="I23" s="74"/>
      <c r="J23" s="74"/>
      <c r="K23" s="75"/>
      <c r="L23" s="75"/>
      <c r="M23" s="76"/>
      <c r="N23" s="76"/>
      <c r="O23" s="77"/>
      <c r="P23" s="77"/>
      <c r="Q23" s="78"/>
      <c r="R23" s="78"/>
      <c r="S23" s="79"/>
      <c r="T23" s="79"/>
      <c r="U23" s="80"/>
      <c r="V23" s="80"/>
      <c r="W23" s="81"/>
      <c r="X23" s="81"/>
      <c r="Y23" s="82"/>
      <c r="Z23" s="82"/>
      <c r="AA23" s="83"/>
      <c r="AB23" s="83"/>
      <c r="AC23" s="84"/>
      <c r="AD23" s="84"/>
      <c r="AE23" s="85"/>
    </row>
    <row r="24" spans="1:31" s="27" customFormat="1" ht="15.75" customHeight="1" x14ac:dyDescent="0.25">
      <c r="A24" s="191"/>
      <c r="B24" s="70">
        <v>7</v>
      </c>
      <c r="C24" s="71">
        <v>7</v>
      </c>
      <c r="D24" s="71">
        <v>0</v>
      </c>
      <c r="E24" s="72">
        <v>7</v>
      </c>
      <c r="F24" s="72">
        <v>0</v>
      </c>
      <c r="G24" s="73">
        <v>7</v>
      </c>
      <c r="H24" s="73">
        <v>0</v>
      </c>
      <c r="I24" s="74">
        <v>7</v>
      </c>
      <c r="J24" s="74">
        <v>0</v>
      </c>
      <c r="K24" s="75">
        <v>7</v>
      </c>
      <c r="L24" s="75">
        <v>0</v>
      </c>
      <c r="M24" s="76">
        <v>1</v>
      </c>
      <c r="N24" s="76">
        <v>6</v>
      </c>
      <c r="O24" s="77">
        <v>1</v>
      </c>
      <c r="P24" s="77">
        <v>0</v>
      </c>
      <c r="Q24" s="78">
        <v>7</v>
      </c>
      <c r="R24" s="78">
        <v>0</v>
      </c>
      <c r="S24" s="79">
        <v>7</v>
      </c>
      <c r="T24" s="79">
        <v>0</v>
      </c>
      <c r="U24" s="80">
        <v>7</v>
      </c>
      <c r="V24" s="80">
        <v>0</v>
      </c>
      <c r="W24" s="81">
        <v>7</v>
      </c>
      <c r="X24" s="81">
        <v>0</v>
      </c>
      <c r="Y24" s="82">
        <v>7</v>
      </c>
      <c r="Z24" s="82">
        <v>0</v>
      </c>
      <c r="AA24" s="83">
        <v>7</v>
      </c>
      <c r="AB24" s="83">
        <v>0</v>
      </c>
      <c r="AC24" s="84">
        <v>7</v>
      </c>
      <c r="AD24" s="84">
        <v>0</v>
      </c>
      <c r="AE24" s="85"/>
    </row>
    <row r="25" spans="1:31" s="27" customFormat="1" ht="15.75" customHeight="1" x14ac:dyDescent="0.25">
      <c r="A25" s="191"/>
      <c r="B25" s="86">
        <f>SUM(B23:B24)</f>
        <v>7</v>
      </c>
      <c r="C25" s="86">
        <f t="shared" ref="C25:AD25" si="7">SUM(C23:C24)</f>
        <v>7</v>
      </c>
      <c r="D25" s="86">
        <f t="shared" si="7"/>
        <v>0</v>
      </c>
      <c r="E25" s="86">
        <f t="shared" si="7"/>
        <v>7</v>
      </c>
      <c r="F25" s="86">
        <f t="shared" si="7"/>
        <v>0</v>
      </c>
      <c r="G25" s="86">
        <f t="shared" si="7"/>
        <v>7</v>
      </c>
      <c r="H25" s="86">
        <f t="shared" si="7"/>
        <v>0</v>
      </c>
      <c r="I25" s="86">
        <f t="shared" si="7"/>
        <v>7</v>
      </c>
      <c r="J25" s="86">
        <f t="shared" si="7"/>
        <v>0</v>
      </c>
      <c r="K25" s="86">
        <f t="shared" si="7"/>
        <v>7</v>
      </c>
      <c r="L25" s="86">
        <f t="shared" si="7"/>
        <v>0</v>
      </c>
      <c r="M25" s="86">
        <f t="shared" si="7"/>
        <v>1</v>
      </c>
      <c r="N25" s="86">
        <f t="shared" si="7"/>
        <v>6</v>
      </c>
      <c r="O25" s="86">
        <f t="shared" si="7"/>
        <v>1</v>
      </c>
      <c r="P25" s="86">
        <f t="shared" si="7"/>
        <v>0</v>
      </c>
      <c r="Q25" s="86">
        <f t="shared" si="7"/>
        <v>7</v>
      </c>
      <c r="R25" s="86">
        <f t="shared" si="7"/>
        <v>0</v>
      </c>
      <c r="S25" s="86">
        <f t="shared" si="7"/>
        <v>7</v>
      </c>
      <c r="T25" s="86">
        <f t="shared" si="7"/>
        <v>0</v>
      </c>
      <c r="U25" s="86">
        <f t="shared" si="7"/>
        <v>7</v>
      </c>
      <c r="V25" s="86">
        <f t="shared" si="7"/>
        <v>0</v>
      </c>
      <c r="W25" s="86">
        <f t="shared" si="7"/>
        <v>7</v>
      </c>
      <c r="X25" s="86">
        <f t="shared" si="7"/>
        <v>0</v>
      </c>
      <c r="Y25" s="86">
        <f t="shared" si="7"/>
        <v>7</v>
      </c>
      <c r="Z25" s="86">
        <f t="shared" si="7"/>
        <v>0</v>
      </c>
      <c r="AA25" s="86">
        <f t="shared" si="7"/>
        <v>7</v>
      </c>
      <c r="AB25" s="86">
        <f t="shared" si="7"/>
        <v>0</v>
      </c>
      <c r="AC25" s="86">
        <f t="shared" si="7"/>
        <v>7</v>
      </c>
      <c r="AD25" s="86">
        <f t="shared" si="7"/>
        <v>0</v>
      </c>
      <c r="AE25" s="85"/>
    </row>
    <row r="26" spans="1:31" s="27" customFormat="1" ht="27.75" customHeight="1" x14ac:dyDescent="0.25">
      <c r="A26" s="191" t="s">
        <v>143</v>
      </c>
      <c r="B26" s="70"/>
      <c r="C26" s="71"/>
      <c r="D26" s="71"/>
      <c r="E26" s="72"/>
      <c r="F26" s="72"/>
      <c r="G26" s="73"/>
      <c r="H26" s="73"/>
      <c r="I26" s="74"/>
      <c r="J26" s="74"/>
      <c r="K26" s="75"/>
      <c r="L26" s="75"/>
      <c r="M26" s="76"/>
      <c r="N26" s="76"/>
      <c r="O26" s="77"/>
      <c r="P26" s="77"/>
      <c r="Q26" s="78"/>
      <c r="R26" s="78"/>
      <c r="S26" s="79"/>
      <c r="T26" s="79"/>
      <c r="U26" s="80"/>
      <c r="V26" s="80"/>
      <c r="W26" s="81"/>
      <c r="X26" s="81"/>
      <c r="Y26" s="82"/>
      <c r="Z26" s="82"/>
      <c r="AA26" s="83"/>
      <c r="AB26" s="83"/>
      <c r="AC26" s="84"/>
      <c r="AD26" s="84"/>
      <c r="AE26" s="85"/>
    </row>
    <row r="27" spans="1:31" s="27" customFormat="1" ht="15.75" customHeight="1" x14ac:dyDescent="0.25">
      <c r="A27" s="191"/>
      <c r="B27" s="70">
        <v>75</v>
      </c>
      <c r="C27" s="71">
        <v>74</v>
      </c>
      <c r="D27" s="71">
        <v>1</v>
      </c>
      <c r="E27" s="72">
        <v>74</v>
      </c>
      <c r="F27" s="72">
        <v>0</v>
      </c>
      <c r="G27" s="73">
        <v>70</v>
      </c>
      <c r="H27" s="73">
        <v>5</v>
      </c>
      <c r="I27" s="74">
        <v>70</v>
      </c>
      <c r="J27" s="74">
        <v>0</v>
      </c>
      <c r="K27" s="75">
        <v>74</v>
      </c>
      <c r="L27" s="75">
        <v>1</v>
      </c>
      <c r="M27" s="76">
        <v>9</v>
      </c>
      <c r="N27" s="76">
        <v>66</v>
      </c>
      <c r="O27" s="77">
        <v>9</v>
      </c>
      <c r="P27" s="77">
        <v>0</v>
      </c>
      <c r="Q27" s="78">
        <v>74</v>
      </c>
      <c r="R27" s="78">
        <v>1</v>
      </c>
      <c r="S27" s="79">
        <v>74</v>
      </c>
      <c r="T27" s="79">
        <v>1</v>
      </c>
      <c r="U27" s="80">
        <v>67</v>
      </c>
      <c r="V27" s="80">
        <v>8</v>
      </c>
      <c r="W27" s="81">
        <v>67</v>
      </c>
      <c r="X27" s="81">
        <v>0</v>
      </c>
      <c r="Y27" s="82">
        <v>74</v>
      </c>
      <c r="Z27" s="82">
        <v>1</v>
      </c>
      <c r="AA27" s="83">
        <v>74</v>
      </c>
      <c r="AB27" s="83">
        <v>1</v>
      </c>
      <c r="AC27" s="84">
        <v>74</v>
      </c>
      <c r="AD27" s="84">
        <v>1</v>
      </c>
      <c r="AE27" s="85"/>
    </row>
    <row r="28" spans="1:31" s="27" customFormat="1" ht="15.75" customHeight="1" x14ac:dyDescent="0.25">
      <c r="A28" s="191"/>
      <c r="B28" s="86">
        <f>SUM(B26:B27)</f>
        <v>75</v>
      </c>
      <c r="C28" s="86">
        <f t="shared" ref="C28:AD28" si="8">SUM(C26:C27)</f>
        <v>74</v>
      </c>
      <c r="D28" s="86">
        <f t="shared" si="8"/>
        <v>1</v>
      </c>
      <c r="E28" s="86">
        <f t="shared" si="8"/>
        <v>74</v>
      </c>
      <c r="F28" s="86">
        <f t="shared" si="8"/>
        <v>0</v>
      </c>
      <c r="G28" s="86">
        <f t="shared" si="8"/>
        <v>70</v>
      </c>
      <c r="H28" s="86">
        <f t="shared" si="8"/>
        <v>5</v>
      </c>
      <c r="I28" s="86">
        <f t="shared" si="8"/>
        <v>70</v>
      </c>
      <c r="J28" s="86">
        <f t="shared" si="8"/>
        <v>0</v>
      </c>
      <c r="K28" s="86">
        <f t="shared" si="8"/>
        <v>74</v>
      </c>
      <c r="L28" s="86">
        <f t="shared" si="8"/>
        <v>1</v>
      </c>
      <c r="M28" s="86">
        <f t="shared" si="8"/>
        <v>9</v>
      </c>
      <c r="N28" s="86">
        <f t="shared" si="8"/>
        <v>66</v>
      </c>
      <c r="O28" s="86">
        <f t="shared" si="8"/>
        <v>9</v>
      </c>
      <c r="P28" s="86">
        <f t="shared" si="8"/>
        <v>0</v>
      </c>
      <c r="Q28" s="86">
        <f t="shared" si="8"/>
        <v>74</v>
      </c>
      <c r="R28" s="86">
        <f t="shared" si="8"/>
        <v>1</v>
      </c>
      <c r="S28" s="86">
        <f t="shared" si="8"/>
        <v>74</v>
      </c>
      <c r="T28" s="86">
        <f t="shared" si="8"/>
        <v>1</v>
      </c>
      <c r="U28" s="86">
        <f t="shared" si="8"/>
        <v>67</v>
      </c>
      <c r="V28" s="86">
        <f t="shared" si="8"/>
        <v>8</v>
      </c>
      <c r="W28" s="86">
        <f t="shared" si="8"/>
        <v>67</v>
      </c>
      <c r="X28" s="86">
        <f t="shared" si="8"/>
        <v>0</v>
      </c>
      <c r="Y28" s="86">
        <f t="shared" si="8"/>
        <v>74</v>
      </c>
      <c r="Z28" s="86">
        <f t="shared" si="8"/>
        <v>1</v>
      </c>
      <c r="AA28" s="86">
        <f t="shared" si="8"/>
        <v>74</v>
      </c>
      <c r="AB28" s="86">
        <f t="shared" si="8"/>
        <v>1</v>
      </c>
      <c r="AC28" s="86">
        <f t="shared" si="8"/>
        <v>74</v>
      </c>
      <c r="AD28" s="86">
        <f t="shared" si="8"/>
        <v>1</v>
      </c>
      <c r="AE28" s="85"/>
    </row>
    <row r="29" spans="1:31" s="27" customFormat="1" ht="24" customHeight="1" x14ac:dyDescent="0.25">
      <c r="A29" s="191" t="s">
        <v>144</v>
      </c>
      <c r="B29" s="70"/>
      <c r="C29" s="71"/>
      <c r="D29" s="71"/>
      <c r="E29" s="72"/>
      <c r="F29" s="72"/>
      <c r="G29" s="73"/>
      <c r="H29" s="73"/>
      <c r="I29" s="74"/>
      <c r="J29" s="74"/>
      <c r="K29" s="75"/>
      <c r="L29" s="75"/>
      <c r="M29" s="76"/>
      <c r="N29" s="76"/>
      <c r="O29" s="77"/>
      <c r="P29" s="77"/>
      <c r="Q29" s="78"/>
      <c r="R29" s="78"/>
      <c r="S29" s="79"/>
      <c r="T29" s="79"/>
      <c r="U29" s="80"/>
      <c r="V29" s="80"/>
      <c r="W29" s="81"/>
      <c r="X29" s="81"/>
      <c r="Y29" s="82"/>
      <c r="Z29" s="82"/>
      <c r="AA29" s="83"/>
      <c r="AB29" s="83"/>
      <c r="AC29" s="84"/>
      <c r="AD29" s="84"/>
      <c r="AE29" s="85"/>
    </row>
    <row r="30" spans="1:31" s="27" customFormat="1" ht="23.25" customHeight="1" x14ac:dyDescent="0.25">
      <c r="A30" s="191"/>
      <c r="B30" s="70">
        <v>44</v>
      </c>
      <c r="C30" s="71">
        <v>44</v>
      </c>
      <c r="D30" s="71">
        <v>0</v>
      </c>
      <c r="E30" s="72">
        <v>44</v>
      </c>
      <c r="F30" s="72">
        <v>0</v>
      </c>
      <c r="G30" s="73">
        <v>42</v>
      </c>
      <c r="H30" s="73">
        <v>2</v>
      </c>
      <c r="I30" s="74">
        <v>42</v>
      </c>
      <c r="J30" s="74">
        <v>0</v>
      </c>
      <c r="K30" s="75">
        <v>43</v>
      </c>
      <c r="L30" s="75">
        <v>1</v>
      </c>
      <c r="M30" s="76">
        <v>10</v>
      </c>
      <c r="N30" s="76">
        <v>34</v>
      </c>
      <c r="O30" s="77">
        <v>10</v>
      </c>
      <c r="P30" s="77">
        <v>0</v>
      </c>
      <c r="Q30" s="78">
        <v>43</v>
      </c>
      <c r="R30" s="78">
        <v>1</v>
      </c>
      <c r="S30" s="79">
        <v>43</v>
      </c>
      <c r="T30" s="79">
        <v>1</v>
      </c>
      <c r="U30" s="80">
        <v>42</v>
      </c>
      <c r="V30" s="80">
        <v>2</v>
      </c>
      <c r="W30" s="81">
        <v>42</v>
      </c>
      <c r="X30" s="81">
        <v>0</v>
      </c>
      <c r="Y30" s="82">
        <v>43</v>
      </c>
      <c r="Z30" s="82">
        <v>1</v>
      </c>
      <c r="AA30" s="83">
        <v>43</v>
      </c>
      <c r="AB30" s="83">
        <v>1</v>
      </c>
      <c r="AC30" s="84">
        <v>43</v>
      </c>
      <c r="AD30" s="84">
        <v>1</v>
      </c>
      <c r="AE30" s="85"/>
    </row>
    <row r="31" spans="1:31" s="27" customFormat="1" x14ac:dyDescent="0.25">
      <c r="A31" s="191"/>
      <c r="B31" s="86">
        <f>SUM(B29:B30)</f>
        <v>44</v>
      </c>
      <c r="C31" s="86">
        <f t="shared" ref="C31:AD31" si="9">SUM(C29:C30)</f>
        <v>44</v>
      </c>
      <c r="D31" s="86">
        <f t="shared" si="9"/>
        <v>0</v>
      </c>
      <c r="E31" s="86">
        <f t="shared" si="9"/>
        <v>44</v>
      </c>
      <c r="F31" s="86">
        <f t="shared" si="9"/>
        <v>0</v>
      </c>
      <c r="G31" s="86">
        <f t="shared" si="9"/>
        <v>42</v>
      </c>
      <c r="H31" s="86">
        <f t="shared" si="9"/>
        <v>2</v>
      </c>
      <c r="I31" s="86">
        <f t="shared" si="9"/>
        <v>42</v>
      </c>
      <c r="J31" s="86">
        <f t="shared" si="9"/>
        <v>0</v>
      </c>
      <c r="K31" s="86">
        <f t="shared" si="9"/>
        <v>43</v>
      </c>
      <c r="L31" s="86">
        <f t="shared" si="9"/>
        <v>1</v>
      </c>
      <c r="M31" s="86">
        <f t="shared" si="9"/>
        <v>10</v>
      </c>
      <c r="N31" s="86">
        <f t="shared" si="9"/>
        <v>34</v>
      </c>
      <c r="O31" s="86">
        <f t="shared" si="9"/>
        <v>10</v>
      </c>
      <c r="P31" s="86">
        <f t="shared" si="9"/>
        <v>0</v>
      </c>
      <c r="Q31" s="86">
        <f t="shared" si="9"/>
        <v>43</v>
      </c>
      <c r="R31" s="86">
        <f t="shared" si="9"/>
        <v>1</v>
      </c>
      <c r="S31" s="86">
        <f t="shared" si="9"/>
        <v>43</v>
      </c>
      <c r="T31" s="86">
        <f t="shared" si="9"/>
        <v>1</v>
      </c>
      <c r="U31" s="86">
        <f t="shared" si="9"/>
        <v>42</v>
      </c>
      <c r="V31" s="86">
        <f t="shared" si="9"/>
        <v>2</v>
      </c>
      <c r="W31" s="86">
        <f t="shared" si="9"/>
        <v>42</v>
      </c>
      <c r="X31" s="86">
        <f t="shared" si="9"/>
        <v>0</v>
      </c>
      <c r="Y31" s="86">
        <f t="shared" si="9"/>
        <v>43</v>
      </c>
      <c r="Z31" s="86">
        <f t="shared" si="9"/>
        <v>1</v>
      </c>
      <c r="AA31" s="86">
        <f t="shared" si="9"/>
        <v>43</v>
      </c>
      <c r="AB31" s="86">
        <f t="shared" si="9"/>
        <v>1</v>
      </c>
      <c r="AC31" s="86">
        <f t="shared" si="9"/>
        <v>43</v>
      </c>
      <c r="AD31" s="86">
        <f t="shared" si="9"/>
        <v>1</v>
      </c>
      <c r="AE31" s="85"/>
    </row>
    <row r="32" spans="1:31" s="27" customFormat="1" ht="23.25" customHeight="1" x14ac:dyDescent="0.25">
      <c r="A32" s="191" t="s">
        <v>145</v>
      </c>
      <c r="B32" s="70"/>
      <c r="C32" s="71"/>
      <c r="D32" s="71"/>
      <c r="E32" s="72"/>
      <c r="F32" s="72"/>
      <c r="G32" s="73"/>
      <c r="H32" s="73"/>
      <c r="I32" s="74"/>
      <c r="J32" s="74"/>
      <c r="K32" s="75"/>
      <c r="L32" s="75"/>
      <c r="M32" s="76"/>
      <c r="N32" s="76"/>
      <c r="O32" s="77"/>
      <c r="P32" s="77"/>
      <c r="Q32" s="78"/>
      <c r="R32" s="78"/>
      <c r="S32" s="79"/>
      <c r="T32" s="79"/>
      <c r="U32" s="80"/>
      <c r="V32" s="80"/>
      <c r="W32" s="81"/>
      <c r="X32" s="81"/>
      <c r="Y32" s="82"/>
      <c r="Z32" s="82"/>
      <c r="AA32" s="83"/>
      <c r="AB32" s="83"/>
      <c r="AC32" s="84"/>
      <c r="AD32" s="84"/>
      <c r="AE32" s="85"/>
    </row>
    <row r="33" spans="1:31" s="27" customFormat="1" ht="23.25" customHeight="1" x14ac:dyDescent="0.25">
      <c r="A33" s="191"/>
      <c r="B33" s="70">
        <v>58</v>
      </c>
      <c r="C33" s="71">
        <v>58</v>
      </c>
      <c r="D33" s="71">
        <v>0</v>
      </c>
      <c r="E33" s="72">
        <v>58</v>
      </c>
      <c r="F33" s="72">
        <v>0</v>
      </c>
      <c r="G33" s="73">
        <v>55</v>
      </c>
      <c r="H33" s="73">
        <v>3</v>
      </c>
      <c r="I33" s="74">
        <v>55</v>
      </c>
      <c r="J33" s="74">
        <v>0</v>
      </c>
      <c r="K33" s="75">
        <v>58</v>
      </c>
      <c r="L33" s="75">
        <v>0</v>
      </c>
      <c r="M33" s="76">
        <v>10</v>
      </c>
      <c r="N33" s="76">
        <v>48</v>
      </c>
      <c r="O33" s="77">
        <v>10</v>
      </c>
      <c r="P33" s="77">
        <v>0</v>
      </c>
      <c r="Q33" s="78">
        <v>58</v>
      </c>
      <c r="R33" s="78">
        <v>0</v>
      </c>
      <c r="S33" s="79">
        <v>58</v>
      </c>
      <c r="T33" s="79">
        <v>0</v>
      </c>
      <c r="U33" s="80">
        <v>55</v>
      </c>
      <c r="V33" s="80">
        <v>3</v>
      </c>
      <c r="W33" s="81">
        <v>55</v>
      </c>
      <c r="X33" s="81">
        <v>0</v>
      </c>
      <c r="Y33" s="82">
        <v>58</v>
      </c>
      <c r="Z33" s="82">
        <v>0</v>
      </c>
      <c r="AA33" s="83">
        <v>58</v>
      </c>
      <c r="AB33" s="83">
        <v>0</v>
      </c>
      <c r="AC33" s="84">
        <v>58</v>
      </c>
      <c r="AD33" s="84">
        <v>0</v>
      </c>
      <c r="AE33" s="85"/>
    </row>
    <row r="34" spans="1:31" s="27" customFormat="1" x14ac:dyDescent="0.25">
      <c r="A34" s="191"/>
      <c r="B34" s="86">
        <f>SUM(B32:B33)</f>
        <v>58</v>
      </c>
      <c r="C34" s="86">
        <f t="shared" ref="C34:AD34" si="10">SUM(C32:C33)</f>
        <v>58</v>
      </c>
      <c r="D34" s="86">
        <f t="shared" si="10"/>
        <v>0</v>
      </c>
      <c r="E34" s="86">
        <f t="shared" si="10"/>
        <v>58</v>
      </c>
      <c r="F34" s="86">
        <f t="shared" si="10"/>
        <v>0</v>
      </c>
      <c r="G34" s="86">
        <f t="shared" si="10"/>
        <v>55</v>
      </c>
      <c r="H34" s="86">
        <f t="shared" si="10"/>
        <v>3</v>
      </c>
      <c r="I34" s="86">
        <f t="shared" si="10"/>
        <v>55</v>
      </c>
      <c r="J34" s="86">
        <f t="shared" si="10"/>
        <v>0</v>
      </c>
      <c r="K34" s="86">
        <f t="shared" si="10"/>
        <v>58</v>
      </c>
      <c r="L34" s="86">
        <f t="shared" si="10"/>
        <v>0</v>
      </c>
      <c r="M34" s="86">
        <f t="shared" si="10"/>
        <v>10</v>
      </c>
      <c r="N34" s="86">
        <f t="shared" si="10"/>
        <v>48</v>
      </c>
      <c r="O34" s="86">
        <f t="shared" si="10"/>
        <v>10</v>
      </c>
      <c r="P34" s="86">
        <f t="shared" si="10"/>
        <v>0</v>
      </c>
      <c r="Q34" s="86">
        <f t="shared" si="10"/>
        <v>58</v>
      </c>
      <c r="R34" s="86">
        <f t="shared" si="10"/>
        <v>0</v>
      </c>
      <c r="S34" s="86">
        <f t="shared" si="10"/>
        <v>58</v>
      </c>
      <c r="T34" s="86">
        <f t="shared" si="10"/>
        <v>0</v>
      </c>
      <c r="U34" s="86">
        <f t="shared" si="10"/>
        <v>55</v>
      </c>
      <c r="V34" s="86">
        <f t="shared" si="10"/>
        <v>3</v>
      </c>
      <c r="W34" s="86">
        <f t="shared" si="10"/>
        <v>55</v>
      </c>
      <c r="X34" s="86">
        <f t="shared" si="10"/>
        <v>0</v>
      </c>
      <c r="Y34" s="86">
        <f t="shared" si="10"/>
        <v>58</v>
      </c>
      <c r="Z34" s="86">
        <f t="shared" si="10"/>
        <v>0</v>
      </c>
      <c r="AA34" s="86">
        <f t="shared" si="10"/>
        <v>58</v>
      </c>
      <c r="AB34" s="86">
        <f t="shared" si="10"/>
        <v>0</v>
      </c>
      <c r="AC34" s="86">
        <f t="shared" si="10"/>
        <v>58</v>
      </c>
      <c r="AD34" s="86">
        <f t="shared" si="10"/>
        <v>0</v>
      </c>
      <c r="AE34" s="85"/>
    </row>
    <row r="35" spans="1:31" s="27" customFormat="1" ht="18.75" customHeight="1" x14ac:dyDescent="0.25">
      <c r="A35" s="191" t="s">
        <v>146</v>
      </c>
      <c r="B35" s="70"/>
      <c r="C35" s="71"/>
      <c r="D35" s="71"/>
      <c r="E35" s="72"/>
      <c r="F35" s="72"/>
      <c r="G35" s="73"/>
      <c r="H35" s="73"/>
      <c r="I35" s="74"/>
      <c r="J35" s="74"/>
      <c r="K35" s="75"/>
      <c r="L35" s="75"/>
      <c r="M35" s="76"/>
      <c r="N35" s="76"/>
      <c r="O35" s="77"/>
      <c r="P35" s="77"/>
      <c r="Q35" s="78"/>
      <c r="R35" s="78"/>
      <c r="S35" s="79"/>
      <c r="T35" s="79"/>
      <c r="U35" s="80"/>
      <c r="V35" s="80"/>
      <c r="W35" s="81"/>
      <c r="X35" s="81"/>
      <c r="Y35" s="82"/>
      <c r="Z35" s="82"/>
      <c r="AA35" s="83"/>
      <c r="AB35" s="83"/>
      <c r="AC35" s="84"/>
      <c r="AD35" s="84"/>
      <c r="AE35" s="85"/>
    </row>
    <row r="36" spans="1:31" s="27" customFormat="1" ht="25.5" customHeight="1" x14ac:dyDescent="0.25">
      <c r="A36" s="191"/>
      <c r="B36" s="70">
        <v>36</v>
      </c>
      <c r="C36" s="71">
        <v>36</v>
      </c>
      <c r="D36" s="71">
        <v>0</v>
      </c>
      <c r="E36" s="72">
        <v>36</v>
      </c>
      <c r="F36" s="72">
        <v>0</v>
      </c>
      <c r="G36" s="73">
        <v>32</v>
      </c>
      <c r="H36" s="73">
        <v>4</v>
      </c>
      <c r="I36" s="74">
        <v>32</v>
      </c>
      <c r="J36" s="74">
        <v>0</v>
      </c>
      <c r="K36" s="75">
        <v>35</v>
      </c>
      <c r="L36" s="75">
        <v>1</v>
      </c>
      <c r="M36" s="76">
        <v>1</v>
      </c>
      <c r="N36" s="76">
        <v>35</v>
      </c>
      <c r="O36" s="77">
        <v>1</v>
      </c>
      <c r="P36" s="77">
        <v>0</v>
      </c>
      <c r="Q36" s="78">
        <v>35</v>
      </c>
      <c r="R36" s="78">
        <v>1</v>
      </c>
      <c r="S36" s="79">
        <v>36</v>
      </c>
      <c r="T36" s="79">
        <v>0</v>
      </c>
      <c r="U36" s="80">
        <v>25</v>
      </c>
      <c r="V36" s="80">
        <v>11</v>
      </c>
      <c r="W36" s="81">
        <v>25</v>
      </c>
      <c r="X36" s="81">
        <v>0</v>
      </c>
      <c r="Y36" s="82">
        <v>35</v>
      </c>
      <c r="Z36" s="82">
        <v>1</v>
      </c>
      <c r="AA36" s="83">
        <v>35</v>
      </c>
      <c r="AB36" s="83">
        <v>1</v>
      </c>
      <c r="AC36" s="84">
        <v>35</v>
      </c>
      <c r="AD36" s="84">
        <v>1</v>
      </c>
      <c r="AE36" s="85"/>
    </row>
    <row r="37" spans="1:31" s="27" customFormat="1" x14ac:dyDescent="0.25">
      <c r="A37" s="191"/>
      <c r="B37" s="86">
        <f>SUM(B35:B36)</f>
        <v>36</v>
      </c>
      <c r="C37" s="86">
        <f t="shared" ref="C37:AD37" si="11">SUM(C35:C36)</f>
        <v>36</v>
      </c>
      <c r="D37" s="86">
        <f t="shared" si="11"/>
        <v>0</v>
      </c>
      <c r="E37" s="86">
        <f t="shared" si="11"/>
        <v>36</v>
      </c>
      <c r="F37" s="86">
        <f t="shared" si="11"/>
        <v>0</v>
      </c>
      <c r="G37" s="86">
        <f t="shared" si="11"/>
        <v>32</v>
      </c>
      <c r="H37" s="86">
        <f t="shared" si="11"/>
        <v>4</v>
      </c>
      <c r="I37" s="86">
        <f t="shared" si="11"/>
        <v>32</v>
      </c>
      <c r="J37" s="86">
        <f t="shared" si="11"/>
        <v>0</v>
      </c>
      <c r="K37" s="86">
        <f t="shared" si="11"/>
        <v>35</v>
      </c>
      <c r="L37" s="86">
        <f t="shared" si="11"/>
        <v>1</v>
      </c>
      <c r="M37" s="86">
        <f t="shared" si="11"/>
        <v>1</v>
      </c>
      <c r="N37" s="86">
        <f t="shared" si="11"/>
        <v>35</v>
      </c>
      <c r="O37" s="86">
        <f t="shared" si="11"/>
        <v>1</v>
      </c>
      <c r="P37" s="86">
        <f t="shared" si="11"/>
        <v>0</v>
      </c>
      <c r="Q37" s="86">
        <f t="shared" si="11"/>
        <v>35</v>
      </c>
      <c r="R37" s="86">
        <f t="shared" si="11"/>
        <v>1</v>
      </c>
      <c r="S37" s="86">
        <f t="shared" si="11"/>
        <v>36</v>
      </c>
      <c r="T37" s="86">
        <f t="shared" si="11"/>
        <v>0</v>
      </c>
      <c r="U37" s="86">
        <f t="shared" si="11"/>
        <v>25</v>
      </c>
      <c r="V37" s="86">
        <f t="shared" si="11"/>
        <v>11</v>
      </c>
      <c r="W37" s="86">
        <f t="shared" si="11"/>
        <v>25</v>
      </c>
      <c r="X37" s="86">
        <f t="shared" si="11"/>
        <v>0</v>
      </c>
      <c r="Y37" s="86">
        <f t="shared" si="11"/>
        <v>35</v>
      </c>
      <c r="Z37" s="86">
        <f t="shared" si="11"/>
        <v>1</v>
      </c>
      <c r="AA37" s="86">
        <f t="shared" si="11"/>
        <v>35</v>
      </c>
      <c r="AB37" s="86">
        <f t="shared" si="11"/>
        <v>1</v>
      </c>
      <c r="AC37" s="86">
        <f t="shared" si="11"/>
        <v>35</v>
      </c>
      <c r="AD37" s="86">
        <f t="shared" si="11"/>
        <v>1</v>
      </c>
      <c r="AE37" s="85"/>
    </row>
    <row r="38" spans="1:31" s="27" customFormat="1" ht="24" customHeight="1" x14ac:dyDescent="0.25">
      <c r="A38" s="191" t="s">
        <v>147</v>
      </c>
      <c r="B38" s="70"/>
      <c r="C38" s="71"/>
      <c r="D38" s="71"/>
      <c r="E38" s="72"/>
      <c r="F38" s="72"/>
      <c r="G38" s="73"/>
      <c r="H38" s="73"/>
      <c r="I38" s="74"/>
      <c r="J38" s="74"/>
      <c r="K38" s="75"/>
      <c r="L38" s="75"/>
      <c r="M38" s="76"/>
      <c r="N38" s="76"/>
      <c r="O38" s="77"/>
      <c r="P38" s="77"/>
      <c r="Q38" s="78"/>
      <c r="R38" s="78"/>
      <c r="S38" s="79"/>
      <c r="T38" s="79"/>
      <c r="U38" s="80"/>
      <c r="V38" s="80"/>
      <c r="W38" s="81"/>
      <c r="X38" s="81"/>
      <c r="Y38" s="82"/>
      <c r="Z38" s="82"/>
      <c r="AA38" s="83"/>
      <c r="AB38" s="83"/>
      <c r="AC38" s="84"/>
      <c r="AD38" s="84"/>
      <c r="AE38" s="85"/>
    </row>
    <row r="39" spans="1:31" s="27" customFormat="1" x14ac:dyDescent="0.25">
      <c r="A39" s="191"/>
      <c r="B39" s="70">
        <v>69</v>
      </c>
      <c r="C39" s="71">
        <v>69</v>
      </c>
      <c r="D39" s="71">
        <v>0</v>
      </c>
      <c r="E39" s="72">
        <v>69</v>
      </c>
      <c r="F39" s="72">
        <v>0</v>
      </c>
      <c r="G39" s="73">
        <v>63</v>
      </c>
      <c r="H39" s="73">
        <v>6</v>
      </c>
      <c r="I39" s="74">
        <v>62</v>
      </c>
      <c r="J39" s="74">
        <v>1</v>
      </c>
      <c r="K39" s="75">
        <v>69</v>
      </c>
      <c r="L39" s="75">
        <v>0</v>
      </c>
      <c r="M39" s="76">
        <v>9</v>
      </c>
      <c r="N39" s="76">
        <v>60</v>
      </c>
      <c r="O39" s="77">
        <v>9</v>
      </c>
      <c r="P39" s="77">
        <v>0</v>
      </c>
      <c r="Q39" s="78">
        <v>69</v>
      </c>
      <c r="R39" s="78">
        <v>0</v>
      </c>
      <c r="S39" s="79">
        <v>69</v>
      </c>
      <c r="T39" s="79">
        <v>0</v>
      </c>
      <c r="U39" s="80">
        <v>64</v>
      </c>
      <c r="V39" s="80">
        <v>5</v>
      </c>
      <c r="W39" s="81">
        <v>64</v>
      </c>
      <c r="X39" s="81">
        <v>0</v>
      </c>
      <c r="Y39" s="82">
        <v>69</v>
      </c>
      <c r="Z39" s="82">
        <v>0</v>
      </c>
      <c r="AA39" s="83">
        <v>69</v>
      </c>
      <c r="AB39" s="83">
        <v>0</v>
      </c>
      <c r="AC39" s="84">
        <v>69</v>
      </c>
      <c r="AD39" s="84">
        <v>0</v>
      </c>
      <c r="AE39" s="85"/>
    </row>
    <row r="40" spans="1:31" s="27" customFormat="1" x14ac:dyDescent="0.25">
      <c r="A40" s="191"/>
      <c r="B40" s="86">
        <f>SUM(B38:B39)</f>
        <v>69</v>
      </c>
      <c r="C40" s="86">
        <f t="shared" ref="C40:AD40" si="12">SUM(C38:C39)</f>
        <v>69</v>
      </c>
      <c r="D40" s="86">
        <f t="shared" si="12"/>
        <v>0</v>
      </c>
      <c r="E40" s="86">
        <f t="shared" si="12"/>
        <v>69</v>
      </c>
      <c r="F40" s="86">
        <f t="shared" si="12"/>
        <v>0</v>
      </c>
      <c r="G40" s="86">
        <f t="shared" si="12"/>
        <v>63</v>
      </c>
      <c r="H40" s="86">
        <f t="shared" si="12"/>
        <v>6</v>
      </c>
      <c r="I40" s="86">
        <f t="shared" si="12"/>
        <v>62</v>
      </c>
      <c r="J40" s="86">
        <f t="shared" si="12"/>
        <v>1</v>
      </c>
      <c r="K40" s="86">
        <f t="shared" si="12"/>
        <v>69</v>
      </c>
      <c r="L40" s="86">
        <f t="shared" si="12"/>
        <v>0</v>
      </c>
      <c r="M40" s="86">
        <f t="shared" si="12"/>
        <v>9</v>
      </c>
      <c r="N40" s="86">
        <f t="shared" si="12"/>
        <v>60</v>
      </c>
      <c r="O40" s="86">
        <f t="shared" si="12"/>
        <v>9</v>
      </c>
      <c r="P40" s="86">
        <f t="shared" si="12"/>
        <v>0</v>
      </c>
      <c r="Q40" s="86">
        <f t="shared" si="12"/>
        <v>69</v>
      </c>
      <c r="R40" s="86">
        <f t="shared" si="12"/>
        <v>0</v>
      </c>
      <c r="S40" s="86">
        <f t="shared" si="12"/>
        <v>69</v>
      </c>
      <c r="T40" s="86">
        <f t="shared" si="12"/>
        <v>0</v>
      </c>
      <c r="U40" s="86">
        <f t="shared" si="12"/>
        <v>64</v>
      </c>
      <c r="V40" s="86">
        <f t="shared" si="12"/>
        <v>5</v>
      </c>
      <c r="W40" s="86">
        <f t="shared" si="12"/>
        <v>64</v>
      </c>
      <c r="X40" s="86">
        <f t="shared" si="12"/>
        <v>0</v>
      </c>
      <c r="Y40" s="86">
        <f t="shared" si="12"/>
        <v>69</v>
      </c>
      <c r="Z40" s="86">
        <f t="shared" si="12"/>
        <v>0</v>
      </c>
      <c r="AA40" s="86">
        <f t="shared" si="12"/>
        <v>69</v>
      </c>
      <c r="AB40" s="86">
        <f t="shared" si="12"/>
        <v>0</v>
      </c>
      <c r="AC40" s="86">
        <f t="shared" si="12"/>
        <v>69</v>
      </c>
      <c r="AD40" s="86">
        <f t="shared" si="12"/>
        <v>0</v>
      </c>
      <c r="AE40" s="85"/>
    </row>
    <row r="41" spans="1:31" s="27" customFormat="1" ht="24.75" customHeight="1" x14ac:dyDescent="0.25">
      <c r="A41" s="191" t="s">
        <v>148</v>
      </c>
      <c r="B41" s="70"/>
      <c r="C41" s="71"/>
      <c r="D41" s="71"/>
      <c r="E41" s="72"/>
      <c r="F41" s="72"/>
      <c r="G41" s="73"/>
      <c r="H41" s="73"/>
      <c r="I41" s="74"/>
      <c r="J41" s="74"/>
      <c r="K41" s="75"/>
      <c r="L41" s="75"/>
      <c r="M41" s="76"/>
      <c r="N41" s="76"/>
      <c r="O41" s="77"/>
      <c r="P41" s="77"/>
      <c r="Q41" s="78"/>
      <c r="R41" s="78"/>
      <c r="S41" s="79"/>
      <c r="T41" s="79"/>
      <c r="U41" s="80"/>
      <c r="V41" s="80"/>
      <c r="W41" s="81"/>
      <c r="X41" s="81"/>
      <c r="Y41" s="82"/>
      <c r="Z41" s="82"/>
      <c r="AA41" s="83"/>
      <c r="AB41" s="83"/>
      <c r="AC41" s="84"/>
      <c r="AD41" s="84"/>
      <c r="AE41" s="85"/>
    </row>
    <row r="42" spans="1:31" s="27" customFormat="1" x14ac:dyDescent="0.25">
      <c r="A42" s="191"/>
      <c r="B42" s="70">
        <v>24</v>
      </c>
      <c r="C42" s="71">
        <v>24</v>
      </c>
      <c r="D42" s="71">
        <v>0</v>
      </c>
      <c r="E42" s="72">
        <v>24</v>
      </c>
      <c r="F42" s="72">
        <v>0</v>
      </c>
      <c r="G42" s="73">
        <v>24</v>
      </c>
      <c r="H42" s="73">
        <v>0</v>
      </c>
      <c r="I42" s="74">
        <v>24</v>
      </c>
      <c r="J42" s="74">
        <v>0</v>
      </c>
      <c r="K42" s="75">
        <v>23</v>
      </c>
      <c r="L42" s="75">
        <v>1</v>
      </c>
      <c r="M42" s="76">
        <v>3</v>
      </c>
      <c r="N42" s="76">
        <v>21</v>
      </c>
      <c r="O42" s="77">
        <v>3</v>
      </c>
      <c r="P42" s="77">
        <v>0</v>
      </c>
      <c r="Q42" s="78">
        <v>24</v>
      </c>
      <c r="R42" s="78">
        <v>0</v>
      </c>
      <c r="S42" s="79">
        <v>24</v>
      </c>
      <c r="T42" s="79">
        <v>0</v>
      </c>
      <c r="U42" s="80">
        <v>21</v>
      </c>
      <c r="V42" s="80">
        <v>3</v>
      </c>
      <c r="W42" s="81">
        <v>21</v>
      </c>
      <c r="X42" s="81">
        <v>0</v>
      </c>
      <c r="Y42" s="82">
        <v>24</v>
      </c>
      <c r="Z42" s="82">
        <v>0</v>
      </c>
      <c r="AA42" s="83">
        <v>24</v>
      </c>
      <c r="AB42" s="83">
        <v>0</v>
      </c>
      <c r="AC42" s="84">
        <v>24</v>
      </c>
      <c r="AD42" s="84">
        <v>0</v>
      </c>
      <c r="AE42" s="85"/>
    </row>
    <row r="43" spans="1:31" s="27" customFormat="1" x14ac:dyDescent="0.25">
      <c r="A43" s="191"/>
      <c r="B43" s="86">
        <f>SUM(B41:B42)</f>
        <v>24</v>
      </c>
      <c r="C43" s="86">
        <f t="shared" ref="C43:AD43" si="13">SUM(C41:C42)</f>
        <v>24</v>
      </c>
      <c r="D43" s="86">
        <f t="shared" si="13"/>
        <v>0</v>
      </c>
      <c r="E43" s="86">
        <f t="shared" si="13"/>
        <v>24</v>
      </c>
      <c r="F43" s="86">
        <f t="shared" si="13"/>
        <v>0</v>
      </c>
      <c r="G43" s="86">
        <f t="shared" si="13"/>
        <v>24</v>
      </c>
      <c r="H43" s="86">
        <f t="shared" si="13"/>
        <v>0</v>
      </c>
      <c r="I43" s="86">
        <f t="shared" si="13"/>
        <v>24</v>
      </c>
      <c r="J43" s="86">
        <f t="shared" si="13"/>
        <v>0</v>
      </c>
      <c r="K43" s="86">
        <f t="shared" si="13"/>
        <v>23</v>
      </c>
      <c r="L43" s="86">
        <f t="shared" si="13"/>
        <v>1</v>
      </c>
      <c r="M43" s="86">
        <f t="shared" si="13"/>
        <v>3</v>
      </c>
      <c r="N43" s="86">
        <f t="shared" si="13"/>
        <v>21</v>
      </c>
      <c r="O43" s="86">
        <f t="shared" si="13"/>
        <v>3</v>
      </c>
      <c r="P43" s="86">
        <f t="shared" si="13"/>
        <v>0</v>
      </c>
      <c r="Q43" s="86">
        <f t="shared" si="13"/>
        <v>24</v>
      </c>
      <c r="R43" s="86">
        <f t="shared" si="13"/>
        <v>0</v>
      </c>
      <c r="S43" s="86">
        <f t="shared" si="13"/>
        <v>24</v>
      </c>
      <c r="T43" s="86">
        <f t="shared" si="13"/>
        <v>0</v>
      </c>
      <c r="U43" s="86">
        <f t="shared" si="13"/>
        <v>21</v>
      </c>
      <c r="V43" s="86">
        <f t="shared" si="13"/>
        <v>3</v>
      </c>
      <c r="W43" s="86">
        <f t="shared" si="13"/>
        <v>21</v>
      </c>
      <c r="X43" s="86">
        <f t="shared" si="13"/>
        <v>0</v>
      </c>
      <c r="Y43" s="86">
        <f t="shared" si="13"/>
        <v>24</v>
      </c>
      <c r="Z43" s="86">
        <f t="shared" si="13"/>
        <v>0</v>
      </c>
      <c r="AA43" s="86">
        <f t="shared" si="13"/>
        <v>24</v>
      </c>
      <c r="AB43" s="86">
        <f t="shared" si="13"/>
        <v>0</v>
      </c>
      <c r="AC43" s="86">
        <f t="shared" si="13"/>
        <v>24</v>
      </c>
      <c r="AD43" s="86">
        <f t="shared" si="13"/>
        <v>0</v>
      </c>
      <c r="AE43" s="85"/>
    </row>
    <row r="44" spans="1:31" s="27" customFormat="1" ht="24.75" customHeight="1" x14ac:dyDescent="0.25">
      <c r="A44" s="191" t="s">
        <v>149</v>
      </c>
      <c r="B44" s="70"/>
      <c r="C44" s="71"/>
      <c r="D44" s="71"/>
      <c r="E44" s="72"/>
      <c r="F44" s="72"/>
      <c r="G44" s="73"/>
      <c r="H44" s="73"/>
      <c r="I44" s="74"/>
      <c r="J44" s="74"/>
      <c r="K44" s="75"/>
      <c r="L44" s="75"/>
      <c r="M44" s="76"/>
      <c r="N44" s="76"/>
      <c r="O44" s="77"/>
      <c r="P44" s="77"/>
      <c r="Q44" s="78"/>
      <c r="R44" s="78"/>
      <c r="S44" s="79"/>
      <c r="T44" s="79"/>
      <c r="U44" s="80"/>
      <c r="V44" s="80"/>
      <c r="W44" s="81"/>
      <c r="X44" s="81"/>
      <c r="Y44" s="82"/>
      <c r="Z44" s="82"/>
      <c r="AA44" s="83"/>
      <c r="AB44" s="83"/>
      <c r="AC44" s="84"/>
      <c r="AD44" s="84"/>
      <c r="AE44" s="85"/>
    </row>
    <row r="45" spans="1:31" s="27" customFormat="1" x14ac:dyDescent="0.25">
      <c r="A45" s="191"/>
      <c r="B45" s="70">
        <v>6</v>
      </c>
      <c r="C45" s="71">
        <v>6</v>
      </c>
      <c r="D45" s="71">
        <v>0</v>
      </c>
      <c r="E45" s="72">
        <v>6</v>
      </c>
      <c r="F45" s="72">
        <v>0</v>
      </c>
      <c r="G45" s="73">
        <v>5</v>
      </c>
      <c r="H45" s="73">
        <v>1</v>
      </c>
      <c r="I45" s="74">
        <v>5</v>
      </c>
      <c r="J45" s="74">
        <v>0</v>
      </c>
      <c r="K45" s="75">
        <v>6</v>
      </c>
      <c r="L45" s="75">
        <v>0</v>
      </c>
      <c r="M45" s="76">
        <v>3</v>
      </c>
      <c r="N45" s="76">
        <v>3</v>
      </c>
      <c r="O45" s="77">
        <v>2</v>
      </c>
      <c r="P45" s="77">
        <v>1</v>
      </c>
      <c r="Q45" s="78">
        <v>6</v>
      </c>
      <c r="R45" s="78">
        <v>0</v>
      </c>
      <c r="S45" s="79">
        <v>6</v>
      </c>
      <c r="T45" s="79">
        <v>0</v>
      </c>
      <c r="U45" s="80">
        <v>5</v>
      </c>
      <c r="V45" s="80">
        <v>1</v>
      </c>
      <c r="W45" s="81">
        <v>5</v>
      </c>
      <c r="X45" s="81">
        <v>0</v>
      </c>
      <c r="Y45" s="82">
        <v>6</v>
      </c>
      <c r="Z45" s="82">
        <v>0</v>
      </c>
      <c r="AA45" s="83">
        <v>6</v>
      </c>
      <c r="AB45" s="83">
        <v>0</v>
      </c>
      <c r="AC45" s="84">
        <v>6</v>
      </c>
      <c r="AD45" s="84">
        <v>0</v>
      </c>
      <c r="AE45" s="85"/>
    </row>
    <row r="46" spans="1:31" s="27" customFormat="1" x14ac:dyDescent="0.25">
      <c r="A46" s="191"/>
      <c r="B46" s="86">
        <f>SUM(B44:B45)</f>
        <v>6</v>
      </c>
      <c r="C46" s="86">
        <f t="shared" ref="C46:AD46" si="14">SUM(C44:C45)</f>
        <v>6</v>
      </c>
      <c r="D46" s="86">
        <f t="shared" si="14"/>
        <v>0</v>
      </c>
      <c r="E46" s="86">
        <f t="shared" si="14"/>
        <v>6</v>
      </c>
      <c r="F46" s="86">
        <f t="shared" si="14"/>
        <v>0</v>
      </c>
      <c r="G46" s="86">
        <f t="shared" si="14"/>
        <v>5</v>
      </c>
      <c r="H46" s="86">
        <f t="shared" si="14"/>
        <v>1</v>
      </c>
      <c r="I46" s="86">
        <f t="shared" si="14"/>
        <v>5</v>
      </c>
      <c r="J46" s="86">
        <f t="shared" si="14"/>
        <v>0</v>
      </c>
      <c r="K46" s="86">
        <f t="shared" si="14"/>
        <v>6</v>
      </c>
      <c r="L46" s="86">
        <f t="shared" si="14"/>
        <v>0</v>
      </c>
      <c r="M46" s="86">
        <f t="shared" si="14"/>
        <v>3</v>
      </c>
      <c r="N46" s="86">
        <f t="shared" si="14"/>
        <v>3</v>
      </c>
      <c r="O46" s="86">
        <f t="shared" si="14"/>
        <v>2</v>
      </c>
      <c r="P46" s="86">
        <f t="shared" si="14"/>
        <v>1</v>
      </c>
      <c r="Q46" s="86">
        <f t="shared" si="14"/>
        <v>6</v>
      </c>
      <c r="R46" s="86">
        <f t="shared" si="14"/>
        <v>0</v>
      </c>
      <c r="S46" s="86">
        <f t="shared" si="14"/>
        <v>6</v>
      </c>
      <c r="T46" s="86">
        <f t="shared" si="14"/>
        <v>0</v>
      </c>
      <c r="U46" s="86">
        <f t="shared" si="14"/>
        <v>5</v>
      </c>
      <c r="V46" s="86">
        <f t="shared" si="14"/>
        <v>1</v>
      </c>
      <c r="W46" s="86">
        <f t="shared" si="14"/>
        <v>5</v>
      </c>
      <c r="X46" s="86">
        <f t="shared" si="14"/>
        <v>0</v>
      </c>
      <c r="Y46" s="86">
        <f t="shared" si="14"/>
        <v>6</v>
      </c>
      <c r="Z46" s="86">
        <f t="shared" si="14"/>
        <v>0</v>
      </c>
      <c r="AA46" s="86">
        <f t="shared" si="14"/>
        <v>6</v>
      </c>
      <c r="AB46" s="86">
        <f t="shared" si="14"/>
        <v>0</v>
      </c>
      <c r="AC46" s="86">
        <f t="shared" si="14"/>
        <v>6</v>
      </c>
      <c r="AD46" s="86">
        <f t="shared" si="14"/>
        <v>0</v>
      </c>
      <c r="AE46" s="85"/>
    </row>
    <row r="47" spans="1:31" ht="38.25" customHeight="1" x14ac:dyDescent="0.25"/>
    <row r="50" ht="38.25" customHeight="1" x14ac:dyDescent="0.25"/>
    <row r="53" ht="38.25" customHeight="1" x14ac:dyDescent="0.25"/>
    <row r="56" ht="38.25" customHeight="1" x14ac:dyDescent="0.25"/>
    <row r="59" ht="38.25" customHeight="1" x14ac:dyDescent="0.25"/>
    <row r="62" ht="38.25" customHeight="1" x14ac:dyDescent="0.25"/>
    <row r="65" ht="38.25" customHeight="1" x14ac:dyDescent="0.25"/>
    <row r="68" ht="38.25" customHeight="1" x14ac:dyDescent="0.25"/>
    <row r="71" ht="38.25" customHeight="1" x14ac:dyDescent="0.25"/>
    <row r="74" ht="38.25" customHeight="1" x14ac:dyDescent="0.25"/>
    <row r="77" ht="38.25" customHeight="1" x14ac:dyDescent="0.25"/>
    <row r="80" ht="38.25" customHeight="1" x14ac:dyDescent="0.25"/>
    <row r="83" ht="38.25" customHeight="1" x14ac:dyDescent="0.25"/>
    <row r="86" ht="38.25" customHeight="1" x14ac:dyDescent="0.25"/>
    <row r="89" ht="38.25" customHeight="1" x14ac:dyDescent="0.25"/>
    <row r="91" ht="23.25" customHeight="1" x14ac:dyDescent="0.25"/>
    <row r="92" ht="25.5" customHeight="1" x14ac:dyDescent="0.25"/>
    <row r="94" ht="25.5" customHeight="1" x14ac:dyDescent="0.25"/>
    <row r="95" ht="25.5" customHeight="1" x14ac:dyDescent="0.25"/>
    <row r="97" ht="26.25" customHeight="1" x14ac:dyDescent="0.25"/>
    <row r="117" ht="47.25" customHeight="1" x14ac:dyDescent="0.25"/>
  </sheetData>
  <mergeCells count="32">
    <mergeCell ref="A5:A7"/>
    <mergeCell ref="A8:A10"/>
    <mergeCell ref="A11:A13"/>
    <mergeCell ref="A14:A16"/>
    <mergeCell ref="A35:A37"/>
    <mergeCell ref="A38:A40"/>
    <mergeCell ref="A41:A43"/>
    <mergeCell ref="A44:A46"/>
    <mergeCell ref="A17:A19"/>
    <mergeCell ref="A20:A22"/>
    <mergeCell ref="A23:A25"/>
    <mergeCell ref="A26:A28"/>
    <mergeCell ref="A29:A31"/>
    <mergeCell ref="A32:A34"/>
    <mergeCell ref="A4:AE4"/>
    <mergeCell ref="Q2:R2"/>
    <mergeCell ref="S2:T2"/>
    <mergeCell ref="U2:V2"/>
    <mergeCell ref="W2:X2"/>
    <mergeCell ref="Y2:Z2"/>
    <mergeCell ref="AA2:AB2"/>
    <mergeCell ref="A1:AE1"/>
    <mergeCell ref="A2:A3"/>
    <mergeCell ref="B2:B3"/>
    <mergeCell ref="C2:D2"/>
    <mergeCell ref="E2:F2"/>
    <mergeCell ref="G2:H2"/>
    <mergeCell ref="I2:J2"/>
    <mergeCell ref="K2:L2"/>
    <mergeCell ref="M2:N2"/>
    <mergeCell ref="O2:P2"/>
    <mergeCell ref="AC2:AD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30"/>
  <sheetViews>
    <sheetView topLeftCell="A2" zoomScale="80" zoomScaleNormal="80" workbookViewId="0">
      <pane ySplit="1" topLeftCell="A71" activePane="bottomLeft" state="frozen"/>
      <selection activeCell="A2" sqref="A2"/>
      <selection pane="bottomLeft" activeCell="W73" sqref="W73"/>
    </sheetView>
  </sheetViews>
  <sheetFormatPr defaultRowHeight="15" x14ac:dyDescent="0.25"/>
  <cols>
    <col min="1" max="1" width="34.28515625" style="1" customWidth="1"/>
    <col min="2" max="30" width="9.140625" style="1"/>
    <col min="31" max="31" width="21.28515625" style="1" customWidth="1"/>
    <col min="32" max="16384" width="9.140625" style="1"/>
  </cols>
  <sheetData>
    <row r="1" spans="1:55" ht="32.25" customHeight="1" x14ac:dyDescent="0.25">
      <c r="A1" s="170" t="s">
        <v>3</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2"/>
      <c r="AF1" s="31"/>
      <c r="AG1" s="31"/>
      <c r="AH1" s="31"/>
      <c r="AI1" s="31"/>
      <c r="AJ1" s="31"/>
      <c r="AK1" s="31"/>
      <c r="AL1" s="31"/>
      <c r="AM1" s="31"/>
      <c r="AN1" s="31"/>
      <c r="AO1" s="31"/>
      <c r="AP1" s="31"/>
      <c r="AQ1" s="31"/>
      <c r="AR1" s="31"/>
      <c r="AS1" s="31"/>
      <c r="AT1" s="31"/>
      <c r="AU1" s="31"/>
      <c r="AV1" s="31"/>
      <c r="AW1" s="31"/>
      <c r="AX1" s="31"/>
      <c r="AY1" s="31"/>
      <c r="AZ1" s="31"/>
      <c r="BA1" s="31"/>
      <c r="BB1" s="31"/>
      <c r="BC1" s="31"/>
    </row>
    <row r="2" spans="1:55" ht="216.75" customHeight="1" x14ac:dyDescent="0.25">
      <c r="A2" s="165" t="s">
        <v>25</v>
      </c>
      <c r="B2" s="173" t="s">
        <v>0</v>
      </c>
      <c r="C2" s="175" t="s">
        <v>17</v>
      </c>
      <c r="D2" s="176"/>
      <c r="E2" s="177" t="s">
        <v>18</v>
      </c>
      <c r="F2" s="178"/>
      <c r="G2" s="179" t="s">
        <v>19</v>
      </c>
      <c r="H2" s="180"/>
      <c r="I2" s="181" t="s">
        <v>20</v>
      </c>
      <c r="J2" s="182"/>
      <c r="K2" s="183" t="s">
        <v>21</v>
      </c>
      <c r="L2" s="184"/>
      <c r="M2" s="185" t="s">
        <v>4</v>
      </c>
      <c r="N2" s="186"/>
      <c r="O2" s="187" t="s">
        <v>5</v>
      </c>
      <c r="P2" s="188"/>
      <c r="Q2" s="195" t="s">
        <v>22</v>
      </c>
      <c r="R2" s="196"/>
      <c r="S2" s="197" t="s">
        <v>23</v>
      </c>
      <c r="T2" s="198"/>
      <c r="U2" s="199" t="s">
        <v>6</v>
      </c>
      <c r="V2" s="200"/>
      <c r="W2" s="201" t="s">
        <v>7</v>
      </c>
      <c r="X2" s="202"/>
      <c r="Y2" s="203" t="s">
        <v>8</v>
      </c>
      <c r="Z2" s="204"/>
      <c r="AA2" s="205" t="s">
        <v>9</v>
      </c>
      <c r="AB2" s="206"/>
      <c r="AC2" s="189" t="s">
        <v>24</v>
      </c>
      <c r="AD2" s="190"/>
      <c r="AE2" s="33" t="s">
        <v>10</v>
      </c>
      <c r="AF2" s="24"/>
      <c r="AG2" s="24"/>
      <c r="AH2" s="24"/>
      <c r="AI2" s="24"/>
      <c r="AJ2" s="24"/>
      <c r="AK2" s="24"/>
      <c r="AL2" s="24"/>
      <c r="AM2" s="24"/>
      <c r="AN2" s="24"/>
      <c r="AO2" s="24"/>
      <c r="AP2" s="24"/>
      <c r="AQ2" s="24"/>
      <c r="AR2" s="24"/>
      <c r="AS2" s="24"/>
      <c r="AT2" s="24"/>
      <c r="AU2" s="24"/>
      <c r="AV2" s="24"/>
      <c r="AW2" s="24"/>
      <c r="AX2" s="24"/>
      <c r="AY2" s="24"/>
      <c r="AZ2" s="24"/>
      <c r="BA2" s="24"/>
      <c r="BB2" s="24"/>
      <c r="BC2" s="24"/>
    </row>
    <row r="3" spans="1:55" ht="50.25" customHeight="1" x14ac:dyDescent="0.25">
      <c r="A3" s="166"/>
      <c r="B3" s="174"/>
      <c r="C3" s="34" t="s">
        <v>1</v>
      </c>
      <c r="D3" s="34" t="s">
        <v>2</v>
      </c>
      <c r="E3" s="35" t="s">
        <v>1</v>
      </c>
      <c r="F3" s="35" t="s">
        <v>2</v>
      </c>
      <c r="G3" s="50" t="s">
        <v>1</v>
      </c>
      <c r="H3" s="50" t="s">
        <v>2</v>
      </c>
      <c r="I3" s="36" t="s">
        <v>1</v>
      </c>
      <c r="J3" s="36" t="s">
        <v>2</v>
      </c>
      <c r="K3" s="42" t="s">
        <v>1</v>
      </c>
      <c r="L3" s="42" t="s">
        <v>2</v>
      </c>
      <c r="M3" s="43" t="s">
        <v>1</v>
      </c>
      <c r="N3" s="43" t="s">
        <v>2</v>
      </c>
      <c r="O3" s="44" t="s">
        <v>1</v>
      </c>
      <c r="P3" s="44" t="s">
        <v>2</v>
      </c>
      <c r="Q3" s="45" t="s">
        <v>1</v>
      </c>
      <c r="R3" s="45" t="s">
        <v>2</v>
      </c>
      <c r="S3" s="46" t="s">
        <v>1</v>
      </c>
      <c r="T3" s="46" t="s">
        <v>2</v>
      </c>
      <c r="U3" s="47" t="s">
        <v>1</v>
      </c>
      <c r="V3" s="47" t="s">
        <v>2</v>
      </c>
      <c r="W3" s="48" t="s">
        <v>1</v>
      </c>
      <c r="X3" s="48" t="s">
        <v>2</v>
      </c>
      <c r="Y3" s="49" t="s">
        <v>1</v>
      </c>
      <c r="Z3" s="49" t="s">
        <v>2</v>
      </c>
      <c r="AA3" s="39" t="s">
        <v>1</v>
      </c>
      <c r="AB3" s="39" t="s">
        <v>2</v>
      </c>
      <c r="AC3" s="40" t="s">
        <v>1</v>
      </c>
      <c r="AD3" s="40" t="s">
        <v>2</v>
      </c>
      <c r="AE3" s="33" t="s">
        <v>11</v>
      </c>
      <c r="AF3" s="25"/>
      <c r="AG3" s="25"/>
      <c r="AH3" s="25"/>
      <c r="AI3" s="25"/>
      <c r="AJ3" s="25"/>
      <c r="AK3" s="25"/>
      <c r="AL3" s="25"/>
      <c r="AM3" s="25"/>
      <c r="AN3" s="25"/>
      <c r="AO3" s="25"/>
      <c r="AP3" s="25"/>
      <c r="AQ3" s="25"/>
      <c r="AR3" s="25"/>
      <c r="AS3" s="25"/>
      <c r="AT3" s="25"/>
      <c r="AU3" s="28"/>
      <c r="AV3" s="25"/>
      <c r="AW3" s="25"/>
      <c r="AX3" s="25"/>
      <c r="AY3" s="25"/>
      <c r="AZ3" s="25"/>
      <c r="BA3" s="25"/>
      <c r="BB3" s="25"/>
      <c r="BC3" s="25"/>
    </row>
    <row r="4" spans="1:55" ht="21.75" customHeight="1" x14ac:dyDescent="0.25">
      <c r="A4" s="192" t="s">
        <v>241</v>
      </c>
      <c r="B4" s="19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4"/>
      <c r="AF4" s="30"/>
      <c r="AG4" s="30"/>
      <c r="AH4" s="30"/>
      <c r="AI4" s="30"/>
      <c r="AJ4" s="30"/>
      <c r="AK4" s="30"/>
      <c r="AL4" s="30"/>
      <c r="AM4" s="30"/>
      <c r="AN4" s="30"/>
      <c r="AO4" s="30"/>
      <c r="AP4" s="30"/>
      <c r="AQ4" s="30"/>
      <c r="AR4" s="30"/>
      <c r="AS4" s="30"/>
      <c r="AT4" s="30"/>
      <c r="AU4" s="30"/>
      <c r="AV4" s="30"/>
      <c r="AW4" s="30"/>
      <c r="AX4" s="30"/>
      <c r="AY4" s="30"/>
      <c r="AZ4" s="30"/>
      <c r="BA4" s="30"/>
      <c r="BB4" s="30"/>
      <c r="BC4" s="30"/>
    </row>
    <row r="5" spans="1:55" ht="21" customHeight="1" x14ac:dyDescent="0.25">
      <c r="A5" s="191" t="s">
        <v>242</v>
      </c>
      <c r="B5" s="140">
        <v>28</v>
      </c>
      <c r="C5" s="116">
        <v>28</v>
      </c>
      <c r="D5" s="116">
        <v>0</v>
      </c>
      <c r="E5" s="117">
        <v>28</v>
      </c>
      <c r="F5" s="117">
        <v>0</v>
      </c>
      <c r="G5" s="118">
        <v>28</v>
      </c>
      <c r="H5" s="118">
        <v>0</v>
      </c>
      <c r="I5" s="119">
        <v>28</v>
      </c>
      <c r="J5" s="119">
        <v>0</v>
      </c>
      <c r="K5" s="120">
        <v>28</v>
      </c>
      <c r="L5" s="120">
        <v>0</v>
      </c>
      <c r="M5" s="121">
        <v>1</v>
      </c>
      <c r="N5" s="121">
        <v>27</v>
      </c>
      <c r="O5" s="122">
        <v>1</v>
      </c>
      <c r="P5" s="122">
        <v>0</v>
      </c>
      <c r="Q5" s="123">
        <v>28</v>
      </c>
      <c r="R5" s="123">
        <v>0</v>
      </c>
      <c r="S5" s="124">
        <v>28</v>
      </c>
      <c r="T5" s="124">
        <v>0</v>
      </c>
      <c r="U5" s="125">
        <v>28</v>
      </c>
      <c r="V5" s="125">
        <v>0</v>
      </c>
      <c r="W5" s="126">
        <v>28</v>
      </c>
      <c r="X5" s="126">
        <v>0</v>
      </c>
      <c r="Y5" s="127">
        <v>28</v>
      </c>
      <c r="Z5" s="127">
        <v>0</v>
      </c>
      <c r="AA5" s="128">
        <v>28</v>
      </c>
      <c r="AB5" s="128">
        <v>0</v>
      </c>
      <c r="AC5" s="129">
        <v>28</v>
      </c>
      <c r="AD5" s="129">
        <v>0</v>
      </c>
      <c r="AE5" s="69"/>
      <c r="AF5" s="26"/>
      <c r="AG5" s="26"/>
      <c r="AH5" s="26"/>
      <c r="AI5" s="29"/>
      <c r="AJ5" s="29"/>
      <c r="AK5" s="29"/>
      <c r="AL5" s="29"/>
      <c r="AM5" s="29"/>
      <c r="AN5" s="29"/>
      <c r="AO5" s="29"/>
      <c r="AP5" s="29"/>
      <c r="AQ5" s="29"/>
      <c r="AR5" s="29"/>
      <c r="AS5" s="29"/>
      <c r="AT5" s="29"/>
      <c r="AU5" s="29"/>
      <c r="AV5" s="29"/>
      <c r="AW5" s="29"/>
      <c r="AX5" s="29"/>
      <c r="AY5" s="29"/>
      <c r="AZ5" s="29"/>
      <c r="BA5" s="29"/>
      <c r="BB5" s="29"/>
      <c r="BC5" s="29"/>
    </row>
    <row r="6" spans="1:55" ht="15.75" customHeight="1" x14ac:dyDescent="0.25">
      <c r="A6" s="191"/>
      <c r="B6" s="70">
        <v>12</v>
      </c>
      <c r="C6" s="71">
        <v>12</v>
      </c>
      <c r="D6" s="71">
        <v>0</v>
      </c>
      <c r="E6" s="72">
        <v>12</v>
      </c>
      <c r="F6" s="72">
        <v>0</v>
      </c>
      <c r="G6" s="73">
        <v>8</v>
      </c>
      <c r="H6" s="73">
        <v>4</v>
      </c>
      <c r="I6" s="74">
        <v>8</v>
      </c>
      <c r="J6" s="74">
        <v>0</v>
      </c>
      <c r="K6" s="75">
        <v>12</v>
      </c>
      <c r="L6" s="75">
        <v>0</v>
      </c>
      <c r="M6" s="76">
        <v>2</v>
      </c>
      <c r="N6" s="76">
        <v>10</v>
      </c>
      <c r="O6" s="77">
        <v>2</v>
      </c>
      <c r="P6" s="77">
        <v>0</v>
      </c>
      <c r="Q6" s="78">
        <v>12</v>
      </c>
      <c r="R6" s="78">
        <v>0</v>
      </c>
      <c r="S6" s="79">
        <v>12</v>
      </c>
      <c r="T6" s="79">
        <v>0</v>
      </c>
      <c r="U6" s="80">
        <v>7</v>
      </c>
      <c r="V6" s="80">
        <v>5</v>
      </c>
      <c r="W6" s="81">
        <v>7</v>
      </c>
      <c r="X6" s="81">
        <v>0</v>
      </c>
      <c r="Y6" s="82">
        <v>12</v>
      </c>
      <c r="Z6" s="82">
        <v>0</v>
      </c>
      <c r="AA6" s="83">
        <v>12</v>
      </c>
      <c r="AB6" s="83">
        <v>0</v>
      </c>
      <c r="AC6" s="84">
        <v>12</v>
      </c>
      <c r="AD6" s="84">
        <v>0</v>
      </c>
      <c r="AE6" s="85" t="s">
        <v>307</v>
      </c>
      <c r="AF6" s="27"/>
      <c r="AG6" s="27"/>
      <c r="AH6" s="27"/>
      <c r="AI6" s="27"/>
      <c r="AJ6" s="27"/>
      <c r="AK6" s="27"/>
      <c r="AL6" s="27"/>
      <c r="AM6" s="27"/>
      <c r="AN6" s="27"/>
      <c r="AO6" s="27"/>
      <c r="AP6" s="27"/>
      <c r="AQ6" s="27"/>
      <c r="AR6" s="27"/>
      <c r="AS6" s="27"/>
      <c r="AT6" s="27"/>
      <c r="AU6" s="27"/>
      <c r="AV6" s="27"/>
      <c r="AW6" s="27"/>
      <c r="AX6" s="27"/>
      <c r="AY6" s="27"/>
      <c r="AZ6" s="27"/>
      <c r="BA6" s="27"/>
      <c r="BB6" s="27"/>
      <c r="BC6" s="27"/>
    </row>
    <row r="7" spans="1:55" ht="28.5" customHeight="1" x14ac:dyDescent="0.25">
      <c r="A7" s="191"/>
      <c r="B7" s="86">
        <f>SUM(B5:B6)</f>
        <v>40</v>
      </c>
      <c r="C7" s="86">
        <f t="shared" ref="C7:AD7" si="0">SUM(C5:C6)</f>
        <v>40</v>
      </c>
      <c r="D7" s="86">
        <f t="shared" si="0"/>
        <v>0</v>
      </c>
      <c r="E7" s="86">
        <f t="shared" si="0"/>
        <v>40</v>
      </c>
      <c r="F7" s="86">
        <f t="shared" si="0"/>
        <v>0</v>
      </c>
      <c r="G7" s="86">
        <f t="shared" si="0"/>
        <v>36</v>
      </c>
      <c r="H7" s="86">
        <f t="shared" si="0"/>
        <v>4</v>
      </c>
      <c r="I7" s="86">
        <f t="shared" si="0"/>
        <v>36</v>
      </c>
      <c r="J7" s="86">
        <f t="shared" si="0"/>
        <v>0</v>
      </c>
      <c r="K7" s="86">
        <f t="shared" si="0"/>
        <v>40</v>
      </c>
      <c r="L7" s="86">
        <f t="shared" si="0"/>
        <v>0</v>
      </c>
      <c r="M7" s="86">
        <f t="shared" si="0"/>
        <v>3</v>
      </c>
      <c r="N7" s="86">
        <f t="shared" si="0"/>
        <v>37</v>
      </c>
      <c r="O7" s="86">
        <f t="shared" si="0"/>
        <v>3</v>
      </c>
      <c r="P7" s="86">
        <f t="shared" si="0"/>
        <v>0</v>
      </c>
      <c r="Q7" s="86">
        <f t="shared" si="0"/>
        <v>40</v>
      </c>
      <c r="R7" s="86">
        <f t="shared" si="0"/>
        <v>0</v>
      </c>
      <c r="S7" s="86">
        <f t="shared" si="0"/>
        <v>40</v>
      </c>
      <c r="T7" s="86">
        <f t="shared" si="0"/>
        <v>0</v>
      </c>
      <c r="U7" s="86">
        <f t="shared" si="0"/>
        <v>35</v>
      </c>
      <c r="V7" s="86">
        <f t="shared" si="0"/>
        <v>5</v>
      </c>
      <c r="W7" s="86">
        <f t="shared" si="0"/>
        <v>35</v>
      </c>
      <c r="X7" s="86">
        <f t="shared" si="0"/>
        <v>0</v>
      </c>
      <c r="Y7" s="86">
        <f t="shared" si="0"/>
        <v>40</v>
      </c>
      <c r="Z7" s="86">
        <f t="shared" si="0"/>
        <v>0</v>
      </c>
      <c r="AA7" s="86">
        <f t="shared" si="0"/>
        <v>40</v>
      </c>
      <c r="AB7" s="86">
        <f t="shared" si="0"/>
        <v>0</v>
      </c>
      <c r="AC7" s="86">
        <f t="shared" si="0"/>
        <v>40</v>
      </c>
      <c r="AD7" s="86">
        <f t="shared" si="0"/>
        <v>0</v>
      </c>
      <c r="AE7" s="85"/>
      <c r="AF7" s="27"/>
      <c r="AG7" s="27"/>
      <c r="AH7" s="27"/>
      <c r="AI7" s="27"/>
      <c r="AJ7" s="27"/>
      <c r="AK7" s="27"/>
      <c r="AL7" s="27"/>
      <c r="AM7" s="27"/>
      <c r="AN7" s="27"/>
      <c r="AO7" s="27"/>
      <c r="AP7" s="27"/>
      <c r="AQ7" s="27"/>
      <c r="AR7" s="27"/>
      <c r="AS7" s="27"/>
      <c r="AT7" s="27"/>
      <c r="AU7" s="27"/>
      <c r="AV7" s="27"/>
      <c r="AW7" s="27"/>
      <c r="AX7" s="27"/>
      <c r="AY7" s="27"/>
      <c r="AZ7" s="27"/>
      <c r="BA7" s="27"/>
      <c r="BB7" s="27"/>
      <c r="BC7" s="27"/>
    </row>
    <row r="8" spans="1:55" ht="19.5" customHeight="1" x14ac:dyDescent="0.25">
      <c r="A8" s="191" t="s">
        <v>243</v>
      </c>
      <c r="B8" s="70">
        <v>2</v>
      </c>
      <c r="C8" s="71">
        <v>2</v>
      </c>
      <c r="D8" s="71">
        <v>0</v>
      </c>
      <c r="E8" s="72">
        <v>2</v>
      </c>
      <c r="F8" s="72">
        <v>0</v>
      </c>
      <c r="G8" s="73">
        <v>2</v>
      </c>
      <c r="H8" s="73">
        <v>0</v>
      </c>
      <c r="I8" s="74">
        <v>2</v>
      </c>
      <c r="J8" s="74">
        <v>0</v>
      </c>
      <c r="K8" s="75">
        <v>2</v>
      </c>
      <c r="L8" s="75">
        <v>0</v>
      </c>
      <c r="M8" s="76">
        <v>0</v>
      </c>
      <c r="N8" s="76">
        <v>2</v>
      </c>
      <c r="O8" s="77">
        <v>0</v>
      </c>
      <c r="P8" s="77">
        <v>0</v>
      </c>
      <c r="Q8" s="78">
        <v>2</v>
      </c>
      <c r="R8" s="78">
        <v>0</v>
      </c>
      <c r="S8" s="79">
        <v>2</v>
      </c>
      <c r="T8" s="79">
        <v>0</v>
      </c>
      <c r="U8" s="80">
        <v>2</v>
      </c>
      <c r="V8" s="80">
        <v>0</v>
      </c>
      <c r="W8" s="81">
        <v>2</v>
      </c>
      <c r="X8" s="81">
        <v>0</v>
      </c>
      <c r="Y8" s="82">
        <v>2</v>
      </c>
      <c r="Z8" s="82">
        <v>0</v>
      </c>
      <c r="AA8" s="83">
        <v>2</v>
      </c>
      <c r="AB8" s="83">
        <v>0</v>
      </c>
      <c r="AC8" s="84">
        <v>2</v>
      </c>
      <c r="AD8" s="84">
        <v>0</v>
      </c>
      <c r="AE8" s="85"/>
      <c r="AF8" s="27"/>
      <c r="AG8" s="27"/>
      <c r="AH8" s="27"/>
      <c r="AI8" s="27"/>
      <c r="AJ8" s="27"/>
      <c r="AK8" s="27"/>
      <c r="AL8" s="27"/>
      <c r="AM8" s="27"/>
      <c r="AN8" s="27"/>
      <c r="AO8" s="27"/>
      <c r="AP8" s="27"/>
      <c r="AQ8" s="27"/>
      <c r="AR8" s="27"/>
      <c r="AS8" s="27"/>
      <c r="AT8" s="27"/>
      <c r="AU8" s="27"/>
      <c r="AV8" s="27"/>
      <c r="AW8" s="27"/>
      <c r="AX8" s="27"/>
      <c r="AY8" s="27"/>
      <c r="AZ8" s="27"/>
      <c r="BA8" s="27"/>
      <c r="BB8" s="27"/>
      <c r="BC8" s="27"/>
    </row>
    <row r="9" spans="1:55" ht="15.75" customHeight="1" x14ac:dyDescent="0.25">
      <c r="A9" s="191"/>
      <c r="B9" s="70">
        <v>44</v>
      </c>
      <c r="C9" s="71">
        <v>42</v>
      </c>
      <c r="D9" s="71">
        <v>2</v>
      </c>
      <c r="E9" s="72">
        <v>42</v>
      </c>
      <c r="F9" s="72">
        <v>0</v>
      </c>
      <c r="G9" s="73">
        <v>35</v>
      </c>
      <c r="H9" s="73">
        <v>9</v>
      </c>
      <c r="I9" s="74">
        <v>35</v>
      </c>
      <c r="J9" s="74">
        <v>0</v>
      </c>
      <c r="K9" s="75">
        <v>44</v>
      </c>
      <c r="L9" s="75">
        <v>0</v>
      </c>
      <c r="M9" s="76">
        <v>2</v>
      </c>
      <c r="N9" s="76">
        <v>42</v>
      </c>
      <c r="O9" s="77">
        <v>2</v>
      </c>
      <c r="P9" s="77">
        <v>0</v>
      </c>
      <c r="Q9" s="78">
        <v>44</v>
      </c>
      <c r="R9" s="78">
        <v>0</v>
      </c>
      <c r="S9" s="79">
        <v>44</v>
      </c>
      <c r="T9" s="79">
        <v>0</v>
      </c>
      <c r="U9" s="80">
        <v>28</v>
      </c>
      <c r="V9" s="80">
        <v>16</v>
      </c>
      <c r="W9" s="81">
        <v>28</v>
      </c>
      <c r="X9" s="81">
        <v>0</v>
      </c>
      <c r="Y9" s="82">
        <v>44</v>
      </c>
      <c r="Z9" s="82">
        <v>0</v>
      </c>
      <c r="AA9" s="83">
        <v>44</v>
      </c>
      <c r="AB9" s="83">
        <v>0</v>
      </c>
      <c r="AC9" s="84">
        <v>44</v>
      </c>
      <c r="AD9" s="84">
        <v>0</v>
      </c>
      <c r="AE9" s="85" t="s">
        <v>308</v>
      </c>
      <c r="AF9" s="27"/>
      <c r="AG9" s="27"/>
      <c r="AH9" s="27"/>
      <c r="AI9" s="27"/>
      <c r="AJ9" s="27"/>
      <c r="AK9" s="27"/>
      <c r="AL9" s="27"/>
      <c r="AM9" s="27"/>
      <c r="AN9" s="27"/>
      <c r="AO9" s="27"/>
      <c r="AP9" s="27"/>
      <c r="AQ9" s="27"/>
      <c r="AR9" s="27"/>
      <c r="AS9" s="27"/>
      <c r="AT9" s="27"/>
      <c r="AU9" s="27"/>
      <c r="AV9" s="27"/>
      <c r="AW9" s="27"/>
      <c r="AX9" s="27"/>
      <c r="AY9" s="27"/>
      <c r="AZ9" s="27"/>
      <c r="BA9" s="27"/>
      <c r="BB9" s="27"/>
      <c r="BC9" s="27"/>
    </row>
    <row r="10" spans="1:55" ht="28.5" customHeight="1" x14ac:dyDescent="0.25">
      <c r="A10" s="191"/>
      <c r="B10" s="86">
        <f>SUM(B8:B9)</f>
        <v>46</v>
      </c>
      <c r="C10" s="86">
        <f t="shared" ref="C10:AD10" si="1">SUM(C8:C9)</f>
        <v>44</v>
      </c>
      <c r="D10" s="86">
        <f t="shared" si="1"/>
        <v>2</v>
      </c>
      <c r="E10" s="86">
        <f t="shared" si="1"/>
        <v>44</v>
      </c>
      <c r="F10" s="86">
        <f t="shared" si="1"/>
        <v>0</v>
      </c>
      <c r="G10" s="86">
        <f t="shared" si="1"/>
        <v>37</v>
      </c>
      <c r="H10" s="86">
        <f t="shared" si="1"/>
        <v>9</v>
      </c>
      <c r="I10" s="86">
        <f t="shared" si="1"/>
        <v>37</v>
      </c>
      <c r="J10" s="86">
        <f t="shared" si="1"/>
        <v>0</v>
      </c>
      <c r="K10" s="86">
        <f t="shared" si="1"/>
        <v>46</v>
      </c>
      <c r="L10" s="86">
        <f t="shared" si="1"/>
        <v>0</v>
      </c>
      <c r="M10" s="86">
        <f t="shared" si="1"/>
        <v>2</v>
      </c>
      <c r="N10" s="86">
        <f t="shared" si="1"/>
        <v>44</v>
      </c>
      <c r="O10" s="86">
        <f t="shared" si="1"/>
        <v>2</v>
      </c>
      <c r="P10" s="86">
        <f t="shared" si="1"/>
        <v>0</v>
      </c>
      <c r="Q10" s="86">
        <f t="shared" si="1"/>
        <v>46</v>
      </c>
      <c r="R10" s="86">
        <f t="shared" si="1"/>
        <v>0</v>
      </c>
      <c r="S10" s="86">
        <f t="shared" si="1"/>
        <v>46</v>
      </c>
      <c r="T10" s="86">
        <f t="shared" si="1"/>
        <v>0</v>
      </c>
      <c r="U10" s="86">
        <f t="shared" si="1"/>
        <v>30</v>
      </c>
      <c r="V10" s="86">
        <f t="shared" si="1"/>
        <v>16</v>
      </c>
      <c r="W10" s="86">
        <f t="shared" si="1"/>
        <v>30</v>
      </c>
      <c r="X10" s="86">
        <f t="shared" si="1"/>
        <v>0</v>
      </c>
      <c r="Y10" s="86">
        <f t="shared" si="1"/>
        <v>46</v>
      </c>
      <c r="Z10" s="86">
        <f t="shared" si="1"/>
        <v>0</v>
      </c>
      <c r="AA10" s="86">
        <f t="shared" si="1"/>
        <v>46</v>
      </c>
      <c r="AB10" s="86">
        <f t="shared" si="1"/>
        <v>0</v>
      </c>
      <c r="AC10" s="86">
        <f t="shared" si="1"/>
        <v>46</v>
      </c>
      <c r="AD10" s="86">
        <f t="shared" si="1"/>
        <v>0</v>
      </c>
      <c r="AE10" s="85"/>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row>
    <row r="11" spans="1:55" ht="22.5" customHeight="1" x14ac:dyDescent="0.25">
      <c r="A11" s="191" t="s">
        <v>244</v>
      </c>
      <c r="B11" s="70">
        <v>20</v>
      </c>
      <c r="C11" s="71">
        <v>20</v>
      </c>
      <c r="D11" s="71">
        <v>0</v>
      </c>
      <c r="E11" s="72">
        <v>20</v>
      </c>
      <c r="F11" s="72">
        <v>0</v>
      </c>
      <c r="G11" s="73">
        <v>20</v>
      </c>
      <c r="H11" s="73">
        <v>0</v>
      </c>
      <c r="I11" s="74">
        <v>20</v>
      </c>
      <c r="J11" s="74">
        <v>0</v>
      </c>
      <c r="K11" s="75">
        <v>20</v>
      </c>
      <c r="L11" s="75">
        <v>0</v>
      </c>
      <c r="M11" s="76">
        <v>0</v>
      </c>
      <c r="N11" s="76">
        <v>20</v>
      </c>
      <c r="O11" s="77">
        <v>0</v>
      </c>
      <c r="P11" s="77">
        <v>0</v>
      </c>
      <c r="Q11" s="78">
        <v>20</v>
      </c>
      <c r="R11" s="78">
        <v>0</v>
      </c>
      <c r="S11" s="79">
        <v>20</v>
      </c>
      <c r="T11" s="79">
        <v>0</v>
      </c>
      <c r="U11" s="80">
        <v>20</v>
      </c>
      <c r="V11" s="80">
        <v>0</v>
      </c>
      <c r="W11" s="81">
        <v>20</v>
      </c>
      <c r="X11" s="81">
        <v>0</v>
      </c>
      <c r="Y11" s="82">
        <v>20</v>
      </c>
      <c r="Z11" s="82">
        <v>0</v>
      </c>
      <c r="AA11" s="83">
        <v>20</v>
      </c>
      <c r="AB11" s="83">
        <v>0</v>
      </c>
      <c r="AC11" s="84">
        <v>20</v>
      </c>
      <c r="AD11" s="84">
        <v>0</v>
      </c>
      <c r="AE11" s="85"/>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row>
    <row r="12" spans="1:55" ht="15.75" customHeight="1" x14ac:dyDescent="0.25">
      <c r="A12" s="191"/>
      <c r="B12" s="70">
        <v>34</v>
      </c>
      <c r="C12" s="71">
        <v>34</v>
      </c>
      <c r="D12" s="71">
        <v>0</v>
      </c>
      <c r="E12" s="72">
        <v>34</v>
      </c>
      <c r="F12" s="72">
        <v>0</v>
      </c>
      <c r="G12" s="73">
        <v>31</v>
      </c>
      <c r="H12" s="73">
        <v>3</v>
      </c>
      <c r="I12" s="74">
        <v>31</v>
      </c>
      <c r="J12" s="74">
        <v>0</v>
      </c>
      <c r="K12" s="75">
        <v>34</v>
      </c>
      <c r="L12" s="75">
        <v>0</v>
      </c>
      <c r="M12" s="76">
        <v>9</v>
      </c>
      <c r="N12" s="76">
        <v>25</v>
      </c>
      <c r="O12" s="77">
        <v>9</v>
      </c>
      <c r="P12" s="77">
        <v>0</v>
      </c>
      <c r="Q12" s="78">
        <v>34</v>
      </c>
      <c r="R12" s="78">
        <v>0</v>
      </c>
      <c r="S12" s="79">
        <v>34</v>
      </c>
      <c r="T12" s="79">
        <v>0</v>
      </c>
      <c r="U12" s="80">
        <v>30</v>
      </c>
      <c r="V12" s="80">
        <v>4</v>
      </c>
      <c r="W12" s="81">
        <v>30</v>
      </c>
      <c r="X12" s="81">
        <v>0</v>
      </c>
      <c r="Y12" s="82">
        <v>34</v>
      </c>
      <c r="Z12" s="82">
        <v>0</v>
      </c>
      <c r="AA12" s="83">
        <v>34</v>
      </c>
      <c r="AB12" s="83">
        <v>0</v>
      </c>
      <c r="AC12" s="84">
        <v>34</v>
      </c>
      <c r="AD12" s="84">
        <v>0</v>
      </c>
      <c r="AE12" s="85"/>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row>
    <row r="13" spans="1:55" ht="25.5" customHeight="1" x14ac:dyDescent="0.25">
      <c r="A13" s="191"/>
      <c r="B13" s="86">
        <f>SUM(B11:B12)</f>
        <v>54</v>
      </c>
      <c r="C13" s="86">
        <f t="shared" ref="C13:AD13" si="2">SUM(C11:C12)</f>
        <v>54</v>
      </c>
      <c r="D13" s="86">
        <f t="shared" si="2"/>
        <v>0</v>
      </c>
      <c r="E13" s="86">
        <f t="shared" si="2"/>
        <v>54</v>
      </c>
      <c r="F13" s="86">
        <f t="shared" si="2"/>
        <v>0</v>
      </c>
      <c r="G13" s="86">
        <f t="shared" si="2"/>
        <v>51</v>
      </c>
      <c r="H13" s="86">
        <f t="shared" si="2"/>
        <v>3</v>
      </c>
      <c r="I13" s="86">
        <f t="shared" si="2"/>
        <v>51</v>
      </c>
      <c r="J13" s="86">
        <f t="shared" si="2"/>
        <v>0</v>
      </c>
      <c r="K13" s="86">
        <f t="shared" si="2"/>
        <v>54</v>
      </c>
      <c r="L13" s="86">
        <f t="shared" si="2"/>
        <v>0</v>
      </c>
      <c r="M13" s="86">
        <f t="shared" si="2"/>
        <v>9</v>
      </c>
      <c r="N13" s="86">
        <f t="shared" si="2"/>
        <v>45</v>
      </c>
      <c r="O13" s="86">
        <f t="shared" si="2"/>
        <v>9</v>
      </c>
      <c r="P13" s="86">
        <f t="shared" si="2"/>
        <v>0</v>
      </c>
      <c r="Q13" s="86">
        <f t="shared" si="2"/>
        <v>54</v>
      </c>
      <c r="R13" s="86">
        <f t="shared" si="2"/>
        <v>0</v>
      </c>
      <c r="S13" s="86">
        <f t="shared" si="2"/>
        <v>54</v>
      </c>
      <c r="T13" s="86">
        <f t="shared" si="2"/>
        <v>0</v>
      </c>
      <c r="U13" s="86">
        <f t="shared" si="2"/>
        <v>50</v>
      </c>
      <c r="V13" s="86">
        <f t="shared" si="2"/>
        <v>4</v>
      </c>
      <c r="W13" s="86">
        <f t="shared" si="2"/>
        <v>50</v>
      </c>
      <c r="X13" s="86">
        <f t="shared" si="2"/>
        <v>0</v>
      </c>
      <c r="Y13" s="86">
        <f t="shared" si="2"/>
        <v>54</v>
      </c>
      <c r="Z13" s="86">
        <f t="shared" si="2"/>
        <v>0</v>
      </c>
      <c r="AA13" s="86">
        <f t="shared" si="2"/>
        <v>54</v>
      </c>
      <c r="AB13" s="86">
        <f t="shared" si="2"/>
        <v>0</v>
      </c>
      <c r="AC13" s="86">
        <f t="shared" si="2"/>
        <v>54</v>
      </c>
      <c r="AD13" s="86">
        <f t="shared" si="2"/>
        <v>0</v>
      </c>
      <c r="AE13" s="85"/>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row>
    <row r="14" spans="1:55" ht="27" customHeight="1" x14ac:dyDescent="0.25">
      <c r="A14" s="148" t="s">
        <v>245</v>
      </c>
      <c r="B14" s="70">
        <v>4</v>
      </c>
      <c r="C14" s="71">
        <v>4</v>
      </c>
      <c r="D14" s="71">
        <v>0</v>
      </c>
      <c r="E14" s="72">
        <v>4</v>
      </c>
      <c r="F14" s="72">
        <v>0</v>
      </c>
      <c r="G14" s="73">
        <v>4</v>
      </c>
      <c r="H14" s="73">
        <v>0</v>
      </c>
      <c r="I14" s="74">
        <v>4</v>
      </c>
      <c r="J14" s="74">
        <v>0</v>
      </c>
      <c r="K14" s="75">
        <v>4</v>
      </c>
      <c r="L14" s="75">
        <v>0</v>
      </c>
      <c r="M14" s="76">
        <v>0</v>
      </c>
      <c r="N14" s="76">
        <v>4</v>
      </c>
      <c r="O14" s="77">
        <v>0</v>
      </c>
      <c r="P14" s="77">
        <v>0</v>
      </c>
      <c r="Q14" s="78">
        <v>4</v>
      </c>
      <c r="R14" s="78">
        <v>0</v>
      </c>
      <c r="S14" s="79">
        <v>4</v>
      </c>
      <c r="T14" s="79">
        <v>0</v>
      </c>
      <c r="U14" s="80">
        <v>4</v>
      </c>
      <c r="V14" s="80">
        <v>0</v>
      </c>
      <c r="W14" s="81">
        <v>4</v>
      </c>
      <c r="X14" s="81">
        <v>0</v>
      </c>
      <c r="Y14" s="82">
        <v>4</v>
      </c>
      <c r="Z14" s="82">
        <v>0</v>
      </c>
      <c r="AA14" s="83">
        <v>4</v>
      </c>
      <c r="AB14" s="83">
        <v>0</v>
      </c>
      <c r="AC14" s="84">
        <v>4</v>
      </c>
      <c r="AD14" s="84">
        <v>0</v>
      </c>
      <c r="AE14" s="85"/>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row>
    <row r="15" spans="1:55" ht="21.75" customHeight="1" x14ac:dyDescent="0.25">
      <c r="A15" s="149"/>
      <c r="B15" s="70">
        <v>5</v>
      </c>
      <c r="C15" s="71">
        <v>5</v>
      </c>
      <c r="D15" s="71">
        <v>0</v>
      </c>
      <c r="E15" s="72">
        <v>5</v>
      </c>
      <c r="F15" s="72">
        <v>0</v>
      </c>
      <c r="G15" s="73">
        <v>5</v>
      </c>
      <c r="H15" s="73">
        <v>0</v>
      </c>
      <c r="I15" s="74">
        <v>5</v>
      </c>
      <c r="J15" s="74">
        <v>0</v>
      </c>
      <c r="K15" s="75">
        <v>5</v>
      </c>
      <c r="L15" s="75">
        <v>0</v>
      </c>
      <c r="M15" s="76">
        <v>2</v>
      </c>
      <c r="N15" s="76">
        <v>3</v>
      </c>
      <c r="O15" s="77">
        <v>2</v>
      </c>
      <c r="P15" s="77">
        <v>0</v>
      </c>
      <c r="Q15" s="78">
        <v>5</v>
      </c>
      <c r="R15" s="78">
        <v>0</v>
      </c>
      <c r="S15" s="79">
        <v>5</v>
      </c>
      <c r="T15" s="79">
        <v>0</v>
      </c>
      <c r="U15" s="80">
        <v>5</v>
      </c>
      <c r="V15" s="80">
        <v>0</v>
      </c>
      <c r="W15" s="81">
        <v>5</v>
      </c>
      <c r="X15" s="81">
        <v>0</v>
      </c>
      <c r="Y15" s="82">
        <v>5</v>
      </c>
      <c r="Z15" s="82">
        <v>0</v>
      </c>
      <c r="AA15" s="83">
        <v>5</v>
      </c>
      <c r="AB15" s="83">
        <v>0</v>
      </c>
      <c r="AC15" s="84">
        <v>5</v>
      </c>
      <c r="AD15" s="84">
        <v>0</v>
      </c>
      <c r="AE15" s="85"/>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row>
    <row r="16" spans="1:55" ht="15.75" customHeight="1" x14ac:dyDescent="0.25">
      <c r="A16" s="150"/>
      <c r="B16" s="86">
        <f>SUM(B14:B15)</f>
        <v>9</v>
      </c>
      <c r="C16" s="86">
        <f t="shared" ref="C16:AD16" si="3">SUM(C14:C15)</f>
        <v>9</v>
      </c>
      <c r="D16" s="86">
        <f t="shared" si="3"/>
        <v>0</v>
      </c>
      <c r="E16" s="86">
        <f t="shared" si="3"/>
        <v>9</v>
      </c>
      <c r="F16" s="86">
        <f t="shared" si="3"/>
        <v>0</v>
      </c>
      <c r="G16" s="86">
        <f t="shared" si="3"/>
        <v>9</v>
      </c>
      <c r="H16" s="86">
        <f t="shared" si="3"/>
        <v>0</v>
      </c>
      <c r="I16" s="86">
        <f t="shared" si="3"/>
        <v>9</v>
      </c>
      <c r="J16" s="86">
        <f t="shared" si="3"/>
        <v>0</v>
      </c>
      <c r="K16" s="86">
        <f t="shared" si="3"/>
        <v>9</v>
      </c>
      <c r="L16" s="86">
        <f t="shared" si="3"/>
        <v>0</v>
      </c>
      <c r="M16" s="86">
        <f t="shared" si="3"/>
        <v>2</v>
      </c>
      <c r="N16" s="86">
        <f t="shared" si="3"/>
        <v>7</v>
      </c>
      <c r="O16" s="86">
        <f t="shared" si="3"/>
        <v>2</v>
      </c>
      <c r="P16" s="86">
        <f t="shared" si="3"/>
        <v>0</v>
      </c>
      <c r="Q16" s="86">
        <f t="shared" si="3"/>
        <v>9</v>
      </c>
      <c r="R16" s="86">
        <f t="shared" si="3"/>
        <v>0</v>
      </c>
      <c r="S16" s="86">
        <f t="shared" si="3"/>
        <v>9</v>
      </c>
      <c r="T16" s="86">
        <f t="shared" si="3"/>
        <v>0</v>
      </c>
      <c r="U16" s="86">
        <f t="shared" si="3"/>
        <v>9</v>
      </c>
      <c r="V16" s="86">
        <f t="shared" si="3"/>
        <v>0</v>
      </c>
      <c r="W16" s="86">
        <f t="shared" si="3"/>
        <v>9</v>
      </c>
      <c r="X16" s="86">
        <f t="shared" si="3"/>
        <v>0</v>
      </c>
      <c r="Y16" s="86">
        <f t="shared" si="3"/>
        <v>9</v>
      </c>
      <c r="Z16" s="86">
        <f t="shared" si="3"/>
        <v>0</v>
      </c>
      <c r="AA16" s="86">
        <f t="shared" si="3"/>
        <v>9</v>
      </c>
      <c r="AB16" s="86">
        <f t="shared" si="3"/>
        <v>0</v>
      </c>
      <c r="AC16" s="86">
        <f t="shared" si="3"/>
        <v>9</v>
      </c>
      <c r="AD16" s="86">
        <f t="shared" si="3"/>
        <v>0</v>
      </c>
      <c r="AE16" s="85"/>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row>
    <row r="17" spans="1:31" s="27" customFormat="1" ht="19.5" customHeight="1" x14ac:dyDescent="0.25">
      <c r="A17" s="148" t="s">
        <v>246</v>
      </c>
      <c r="B17" s="70"/>
      <c r="C17" s="71"/>
      <c r="D17" s="71"/>
      <c r="E17" s="72"/>
      <c r="F17" s="72"/>
      <c r="G17" s="73"/>
      <c r="H17" s="73"/>
      <c r="I17" s="74"/>
      <c r="J17" s="74"/>
      <c r="K17" s="75"/>
      <c r="L17" s="75"/>
      <c r="M17" s="76"/>
      <c r="N17" s="76"/>
      <c r="O17" s="77"/>
      <c r="P17" s="77"/>
      <c r="Q17" s="78"/>
      <c r="R17" s="78"/>
      <c r="S17" s="79"/>
      <c r="T17" s="79"/>
      <c r="U17" s="80"/>
      <c r="V17" s="80"/>
      <c r="W17" s="81"/>
      <c r="X17" s="81"/>
      <c r="Y17" s="82"/>
      <c r="Z17" s="82"/>
      <c r="AA17" s="83"/>
      <c r="AB17" s="83"/>
      <c r="AC17" s="84"/>
      <c r="AD17" s="84"/>
      <c r="AE17" s="85"/>
    </row>
    <row r="18" spans="1:31" s="27" customFormat="1" ht="22.5" customHeight="1" x14ac:dyDescent="0.25">
      <c r="A18" s="149"/>
      <c r="B18" s="70">
        <v>20</v>
      </c>
      <c r="C18" s="71">
        <v>20</v>
      </c>
      <c r="D18" s="71">
        <v>0</v>
      </c>
      <c r="E18" s="72">
        <v>20</v>
      </c>
      <c r="F18" s="72">
        <v>0</v>
      </c>
      <c r="G18" s="73">
        <v>17</v>
      </c>
      <c r="H18" s="73">
        <v>3</v>
      </c>
      <c r="I18" s="74">
        <v>17</v>
      </c>
      <c r="J18" s="74">
        <v>0</v>
      </c>
      <c r="K18" s="75">
        <v>20</v>
      </c>
      <c r="L18" s="75">
        <v>0</v>
      </c>
      <c r="M18" s="76">
        <v>1</v>
      </c>
      <c r="N18" s="76">
        <v>19</v>
      </c>
      <c r="O18" s="77">
        <v>1</v>
      </c>
      <c r="P18" s="77">
        <v>0</v>
      </c>
      <c r="Q18" s="78">
        <v>20</v>
      </c>
      <c r="R18" s="78">
        <v>0</v>
      </c>
      <c r="S18" s="79">
        <v>20</v>
      </c>
      <c r="T18" s="79">
        <v>0</v>
      </c>
      <c r="U18" s="80">
        <v>11</v>
      </c>
      <c r="V18" s="80">
        <v>9</v>
      </c>
      <c r="W18" s="81">
        <v>11</v>
      </c>
      <c r="X18" s="81">
        <v>0</v>
      </c>
      <c r="Y18" s="82">
        <v>20</v>
      </c>
      <c r="Z18" s="82">
        <v>0</v>
      </c>
      <c r="AA18" s="83">
        <v>20</v>
      </c>
      <c r="AB18" s="83">
        <v>0</v>
      </c>
      <c r="AC18" s="84">
        <v>19</v>
      </c>
      <c r="AD18" s="84">
        <v>1</v>
      </c>
      <c r="AE18" s="85" t="s">
        <v>309</v>
      </c>
    </row>
    <row r="19" spans="1:31" s="27" customFormat="1" ht="15.75" customHeight="1" x14ac:dyDescent="0.25">
      <c r="A19" s="150"/>
      <c r="B19" s="86">
        <f>SUM(B17:B18)</f>
        <v>20</v>
      </c>
      <c r="C19" s="86">
        <f t="shared" ref="C19:AD19" si="4">SUM(C17:C18)</f>
        <v>20</v>
      </c>
      <c r="D19" s="86">
        <f t="shared" si="4"/>
        <v>0</v>
      </c>
      <c r="E19" s="86">
        <f t="shared" si="4"/>
        <v>20</v>
      </c>
      <c r="F19" s="86">
        <f t="shared" si="4"/>
        <v>0</v>
      </c>
      <c r="G19" s="86">
        <f t="shared" si="4"/>
        <v>17</v>
      </c>
      <c r="H19" s="86">
        <f t="shared" si="4"/>
        <v>3</v>
      </c>
      <c r="I19" s="86">
        <f t="shared" si="4"/>
        <v>17</v>
      </c>
      <c r="J19" s="86">
        <f t="shared" si="4"/>
        <v>0</v>
      </c>
      <c r="K19" s="86">
        <f t="shared" si="4"/>
        <v>20</v>
      </c>
      <c r="L19" s="86">
        <f t="shared" si="4"/>
        <v>0</v>
      </c>
      <c r="M19" s="86">
        <f t="shared" si="4"/>
        <v>1</v>
      </c>
      <c r="N19" s="86">
        <f t="shared" si="4"/>
        <v>19</v>
      </c>
      <c r="O19" s="86">
        <f t="shared" si="4"/>
        <v>1</v>
      </c>
      <c r="P19" s="86">
        <f t="shared" si="4"/>
        <v>0</v>
      </c>
      <c r="Q19" s="86">
        <f t="shared" si="4"/>
        <v>20</v>
      </c>
      <c r="R19" s="86">
        <f t="shared" si="4"/>
        <v>0</v>
      </c>
      <c r="S19" s="86">
        <f t="shared" si="4"/>
        <v>20</v>
      </c>
      <c r="T19" s="86">
        <f t="shared" si="4"/>
        <v>0</v>
      </c>
      <c r="U19" s="86">
        <f t="shared" si="4"/>
        <v>11</v>
      </c>
      <c r="V19" s="86">
        <f t="shared" si="4"/>
        <v>9</v>
      </c>
      <c r="W19" s="86">
        <f t="shared" si="4"/>
        <v>11</v>
      </c>
      <c r="X19" s="86">
        <f t="shared" si="4"/>
        <v>0</v>
      </c>
      <c r="Y19" s="86">
        <f t="shared" si="4"/>
        <v>20</v>
      </c>
      <c r="Z19" s="86">
        <f t="shared" si="4"/>
        <v>0</v>
      </c>
      <c r="AA19" s="86">
        <f t="shared" si="4"/>
        <v>20</v>
      </c>
      <c r="AB19" s="86">
        <f t="shared" si="4"/>
        <v>0</v>
      </c>
      <c r="AC19" s="86">
        <f t="shared" si="4"/>
        <v>19</v>
      </c>
      <c r="AD19" s="86">
        <f t="shared" si="4"/>
        <v>1</v>
      </c>
      <c r="AE19" s="85"/>
    </row>
    <row r="20" spans="1:31" s="27" customFormat="1" ht="24" customHeight="1" x14ac:dyDescent="0.25">
      <c r="A20" s="191" t="s">
        <v>247</v>
      </c>
      <c r="B20" s="70">
        <v>1</v>
      </c>
      <c r="C20" s="71">
        <v>1</v>
      </c>
      <c r="D20" s="71">
        <v>0</v>
      </c>
      <c r="E20" s="72">
        <v>1</v>
      </c>
      <c r="F20" s="72">
        <v>0</v>
      </c>
      <c r="G20" s="73">
        <v>1</v>
      </c>
      <c r="H20" s="73">
        <v>0</v>
      </c>
      <c r="I20" s="74">
        <v>1</v>
      </c>
      <c r="J20" s="74">
        <v>0</v>
      </c>
      <c r="K20" s="75">
        <v>1</v>
      </c>
      <c r="L20" s="75">
        <v>0</v>
      </c>
      <c r="M20" s="76">
        <v>1</v>
      </c>
      <c r="N20" s="76">
        <v>0</v>
      </c>
      <c r="O20" s="77">
        <v>1</v>
      </c>
      <c r="P20" s="77">
        <v>0</v>
      </c>
      <c r="Q20" s="78">
        <v>1</v>
      </c>
      <c r="R20" s="78">
        <v>0</v>
      </c>
      <c r="S20" s="79">
        <v>1</v>
      </c>
      <c r="T20" s="79">
        <v>0</v>
      </c>
      <c r="U20" s="80">
        <v>1</v>
      </c>
      <c r="V20" s="80">
        <v>0</v>
      </c>
      <c r="W20" s="81">
        <v>1</v>
      </c>
      <c r="X20" s="81">
        <v>0</v>
      </c>
      <c r="Y20" s="82">
        <v>1</v>
      </c>
      <c r="Z20" s="82">
        <v>0</v>
      </c>
      <c r="AA20" s="83">
        <v>1</v>
      </c>
      <c r="AB20" s="83">
        <v>0</v>
      </c>
      <c r="AC20" s="84">
        <v>1</v>
      </c>
      <c r="AD20" s="84">
        <v>0</v>
      </c>
      <c r="AE20" s="85"/>
    </row>
    <row r="21" spans="1:31" s="27" customFormat="1" ht="15.75" customHeight="1" x14ac:dyDescent="0.25">
      <c r="A21" s="191"/>
      <c r="B21" s="70">
        <v>5</v>
      </c>
      <c r="C21" s="71">
        <v>5</v>
      </c>
      <c r="D21" s="71">
        <v>0</v>
      </c>
      <c r="E21" s="72">
        <v>5</v>
      </c>
      <c r="F21" s="72">
        <v>0</v>
      </c>
      <c r="G21" s="73">
        <v>3</v>
      </c>
      <c r="H21" s="73">
        <v>2</v>
      </c>
      <c r="I21" s="74">
        <v>3</v>
      </c>
      <c r="J21" s="74">
        <v>0</v>
      </c>
      <c r="K21" s="75">
        <v>5</v>
      </c>
      <c r="L21" s="75">
        <v>0</v>
      </c>
      <c r="M21" s="76">
        <v>3</v>
      </c>
      <c r="N21" s="76">
        <v>2</v>
      </c>
      <c r="O21" s="77">
        <v>3</v>
      </c>
      <c r="P21" s="77">
        <v>0</v>
      </c>
      <c r="Q21" s="78">
        <v>5</v>
      </c>
      <c r="R21" s="78">
        <v>0</v>
      </c>
      <c r="S21" s="79">
        <v>5</v>
      </c>
      <c r="T21" s="79">
        <v>0</v>
      </c>
      <c r="U21" s="80">
        <v>3</v>
      </c>
      <c r="V21" s="80">
        <v>2</v>
      </c>
      <c r="W21" s="81">
        <v>3</v>
      </c>
      <c r="X21" s="81">
        <v>0</v>
      </c>
      <c r="Y21" s="82">
        <v>5</v>
      </c>
      <c r="Z21" s="82">
        <v>0</v>
      </c>
      <c r="AA21" s="83">
        <v>5</v>
      </c>
      <c r="AB21" s="83">
        <v>0</v>
      </c>
      <c r="AC21" s="84">
        <v>5</v>
      </c>
      <c r="AD21" s="84">
        <v>0</v>
      </c>
      <c r="AE21" s="85"/>
    </row>
    <row r="22" spans="1:31" s="27" customFormat="1" ht="15.75" customHeight="1" x14ac:dyDescent="0.25">
      <c r="A22" s="191"/>
      <c r="B22" s="86">
        <f>SUM(B20:B21)</f>
        <v>6</v>
      </c>
      <c r="C22" s="86">
        <f t="shared" ref="C22:I22" si="5">SUM(C20:C21)</f>
        <v>6</v>
      </c>
      <c r="D22" s="86">
        <f t="shared" si="5"/>
        <v>0</v>
      </c>
      <c r="E22" s="86">
        <f t="shared" si="5"/>
        <v>6</v>
      </c>
      <c r="F22" s="86">
        <f t="shared" si="5"/>
        <v>0</v>
      </c>
      <c r="G22" s="86">
        <f t="shared" si="5"/>
        <v>4</v>
      </c>
      <c r="H22" s="86">
        <f t="shared" si="5"/>
        <v>2</v>
      </c>
      <c r="I22" s="86">
        <f t="shared" si="5"/>
        <v>4</v>
      </c>
      <c r="J22" s="86">
        <f>SUM(J20:J21)</f>
        <v>0</v>
      </c>
      <c r="K22" s="86">
        <f t="shared" ref="K22:AD22" si="6">SUM(K20:K21)</f>
        <v>6</v>
      </c>
      <c r="L22" s="86">
        <f t="shared" si="6"/>
        <v>0</v>
      </c>
      <c r="M22" s="86">
        <f t="shared" si="6"/>
        <v>4</v>
      </c>
      <c r="N22" s="86">
        <f t="shared" si="6"/>
        <v>2</v>
      </c>
      <c r="O22" s="86">
        <f t="shared" si="6"/>
        <v>4</v>
      </c>
      <c r="P22" s="86">
        <f t="shared" si="6"/>
        <v>0</v>
      </c>
      <c r="Q22" s="86">
        <f t="shared" si="6"/>
        <v>6</v>
      </c>
      <c r="R22" s="86">
        <f t="shared" si="6"/>
        <v>0</v>
      </c>
      <c r="S22" s="86">
        <f t="shared" si="6"/>
        <v>6</v>
      </c>
      <c r="T22" s="86">
        <f t="shared" si="6"/>
        <v>0</v>
      </c>
      <c r="U22" s="86">
        <f t="shared" si="6"/>
        <v>4</v>
      </c>
      <c r="V22" s="86">
        <f t="shared" si="6"/>
        <v>2</v>
      </c>
      <c r="W22" s="86">
        <f t="shared" si="6"/>
        <v>4</v>
      </c>
      <c r="X22" s="86">
        <f t="shared" si="6"/>
        <v>0</v>
      </c>
      <c r="Y22" s="86">
        <f t="shared" si="6"/>
        <v>6</v>
      </c>
      <c r="Z22" s="86">
        <f t="shared" si="6"/>
        <v>0</v>
      </c>
      <c r="AA22" s="86">
        <f t="shared" si="6"/>
        <v>6</v>
      </c>
      <c r="AB22" s="86">
        <f t="shared" si="6"/>
        <v>0</v>
      </c>
      <c r="AC22" s="86">
        <f t="shared" si="6"/>
        <v>6</v>
      </c>
      <c r="AD22" s="86">
        <f t="shared" si="6"/>
        <v>0</v>
      </c>
      <c r="AE22" s="85"/>
    </row>
    <row r="23" spans="1:31" s="27" customFormat="1" ht="27.75" customHeight="1" x14ac:dyDescent="0.25">
      <c r="A23" s="191" t="s">
        <v>248</v>
      </c>
      <c r="B23" s="70">
        <v>1</v>
      </c>
      <c r="C23" s="71">
        <v>1</v>
      </c>
      <c r="D23" s="71">
        <v>0</v>
      </c>
      <c r="E23" s="72">
        <v>1</v>
      </c>
      <c r="F23" s="72">
        <v>0</v>
      </c>
      <c r="G23" s="73">
        <v>1</v>
      </c>
      <c r="H23" s="73">
        <v>0</v>
      </c>
      <c r="I23" s="74">
        <v>1</v>
      </c>
      <c r="J23" s="74">
        <v>0</v>
      </c>
      <c r="K23" s="75">
        <v>1</v>
      </c>
      <c r="L23" s="75">
        <v>0</v>
      </c>
      <c r="M23" s="76">
        <v>1</v>
      </c>
      <c r="N23" s="76">
        <v>0</v>
      </c>
      <c r="O23" s="77">
        <v>1</v>
      </c>
      <c r="P23" s="77">
        <v>0</v>
      </c>
      <c r="Q23" s="78">
        <v>1</v>
      </c>
      <c r="R23" s="78">
        <v>0</v>
      </c>
      <c r="S23" s="79">
        <v>1</v>
      </c>
      <c r="T23" s="79">
        <v>0</v>
      </c>
      <c r="U23" s="80">
        <v>1</v>
      </c>
      <c r="V23" s="80">
        <v>0</v>
      </c>
      <c r="W23" s="81">
        <v>1</v>
      </c>
      <c r="X23" s="81">
        <v>0</v>
      </c>
      <c r="Y23" s="82">
        <v>1</v>
      </c>
      <c r="Z23" s="82">
        <v>0</v>
      </c>
      <c r="AA23" s="83">
        <v>1</v>
      </c>
      <c r="AB23" s="83">
        <v>0</v>
      </c>
      <c r="AC23" s="84">
        <v>1</v>
      </c>
      <c r="AD23" s="84">
        <v>0</v>
      </c>
      <c r="AE23" s="85"/>
    </row>
    <row r="24" spans="1:31" s="27" customFormat="1" ht="15.75" customHeight="1" x14ac:dyDescent="0.25">
      <c r="A24" s="191"/>
      <c r="B24" s="70">
        <v>12</v>
      </c>
      <c r="C24" s="71">
        <v>11</v>
      </c>
      <c r="D24" s="71">
        <v>1</v>
      </c>
      <c r="E24" s="72">
        <v>11</v>
      </c>
      <c r="F24" s="72">
        <v>0</v>
      </c>
      <c r="G24" s="73">
        <v>9</v>
      </c>
      <c r="H24" s="73">
        <v>3</v>
      </c>
      <c r="I24" s="74">
        <v>9</v>
      </c>
      <c r="J24" s="74">
        <v>0</v>
      </c>
      <c r="K24" s="75">
        <v>12</v>
      </c>
      <c r="L24" s="75">
        <v>0</v>
      </c>
      <c r="M24" s="76">
        <v>2</v>
      </c>
      <c r="N24" s="76">
        <v>10</v>
      </c>
      <c r="O24" s="77">
        <v>2</v>
      </c>
      <c r="P24" s="77">
        <v>0</v>
      </c>
      <c r="Q24" s="78">
        <v>12</v>
      </c>
      <c r="R24" s="78">
        <v>0</v>
      </c>
      <c r="S24" s="79">
        <v>12</v>
      </c>
      <c r="T24" s="79">
        <v>0</v>
      </c>
      <c r="U24" s="80">
        <v>9</v>
      </c>
      <c r="V24" s="80">
        <v>3</v>
      </c>
      <c r="W24" s="81">
        <v>9</v>
      </c>
      <c r="X24" s="81">
        <v>0</v>
      </c>
      <c r="Y24" s="82">
        <v>12</v>
      </c>
      <c r="Z24" s="82">
        <v>0</v>
      </c>
      <c r="AA24" s="83">
        <v>12</v>
      </c>
      <c r="AB24" s="83">
        <v>0</v>
      </c>
      <c r="AC24" s="84">
        <v>12</v>
      </c>
      <c r="AD24" s="84">
        <v>0</v>
      </c>
      <c r="AE24" s="85"/>
    </row>
    <row r="25" spans="1:31" s="27" customFormat="1" ht="15.75" customHeight="1" x14ac:dyDescent="0.25">
      <c r="A25" s="191"/>
      <c r="B25" s="86">
        <f>SUM(B23:B24)</f>
        <v>13</v>
      </c>
      <c r="C25" s="86">
        <f t="shared" ref="C25:AD25" si="7">SUM(C23:C24)</f>
        <v>12</v>
      </c>
      <c r="D25" s="86">
        <f t="shared" si="7"/>
        <v>1</v>
      </c>
      <c r="E25" s="86">
        <f t="shared" si="7"/>
        <v>12</v>
      </c>
      <c r="F25" s="86">
        <f t="shared" si="7"/>
        <v>0</v>
      </c>
      <c r="G25" s="86">
        <f t="shared" si="7"/>
        <v>10</v>
      </c>
      <c r="H25" s="86">
        <f t="shared" si="7"/>
        <v>3</v>
      </c>
      <c r="I25" s="86">
        <f t="shared" si="7"/>
        <v>10</v>
      </c>
      <c r="J25" s="86">
        <f t="shared" si="7"/>
        <v>0</v>
      </c>
      <c r="K25" s="86">
        <f t="shared" si="7"/>
        <v>13</v>
      </c>
      <c r="L25" s="86">
        <f t="shared" si="7"/>
        <v>0</v>
      </c>
      <c r="M25" s="86">
        <f t="shared" si="7"/>
        <v>3</v>
      </c>
      <c r="N25" s="86">
        <f t="shared" si="7"/>
        <v>10</v>
      </c>
      <c r="O25" s="86">
        <f t="shared" si="7"/>
        <v>3</v>
      </c>
      <c r="P25" s="86">
        <f t="shared" si="7"/>
        <v>0</v>
      </c>
      <c r="Q25" s="86">
        <f t="shared" si="7"/>
        <v>13</v>
      </c>
      <c r="R25" s="86">
        <f t="shared" si="7"/>
        <v>0</v>
      </c>
      <c r="S25" s="86">
        <f t="shared" si="7"/>
        <v>13</v>
      </c>
      <c r="T25" s="86">
        <f t="shared" si="7"/>
        <v>0</v>
      </c>
      <c r="U25" s="86">
        <f t="shared" si="7"/>
        <v>10</v>
      </c>
      <c r="V25" s="86">
        <f t="shared" si="7"/>
        <v>3</v>
      </c>
      <c r="W25" s="86">
        <f t="shared" si="7"/>
        <v>10</v>
      </c>
      <c r="X25" s="86">
        <f t="shared" si="7"/>
        <v>0</v>
      </c>
      <c r="Y25" s="86">
        <f t="shared" si="7"/>
        <v>13</v>
      </c>
      <c r="Z25" s="86">
        <f t="shared" si="7"/>
        <v>0</v>
      </c>
      <c r="AA25" s="86">
        <f t="shared" si="7"/>
        <v>13</v>
      </c>
      <c r="AB25" s="86">
        <f t="shared" si="7"/>
        <v>0</v>
      </c>
      <c r="AC25" s="86">
        <f t="shared" si="7"/>
        <v>13</v>
      </c>
      <c r="AD25" s="86">
        <f t="shared" si="7"/>
        <v>0</v>
      </c>
      <c r="AE25" s="85"/>
    </row>
    <row r="26" spans="1:31" s="27" customFormat="1" ht="19.5" customHeight="1" x14ac:dyDescent="0.25">
      <c r="A26" s="191" t="s">
        <v>249</v>
      </c>
      <c r="B26" s="70">
        <v>4</v>
      </c>
      <c r="C26" s="71">
        <v>4</v>
      </c>
      <c r="D26" s="71">
        <v>0</v>
      </c>
      <c r="E26" s="72">
        <v>4</v>
      </c>
      <c r="F26" s="72">
        <v>0</v>
      </c>
      <c r="G26" s="73">
        <v>4</v>
      </c>
      <c r="H26" s="73">
        <v>0</v>
      </c>
      <c r="I26" s="74">
        <v>4</v>
      </c>
      <c r="J26" s="74">
        <v>0</v>
      </c>
      <c r="K26" s="75">
        <v>4</v>
      </c>
      <c r="L26" s="75">
        <v>0</v>
      </c>
      <c r="M26" s="76">
        <v>0</v>
      </c>
      <c r="N26" s="76">
        <v>4</v>
      </c>
      <c r="O26" s="77">
        <v>0</v>
      </c>
      <c r="P26" s="77">
        <v>0</v>
      </c>
      <c r="Q26" s="78">
        <v>4</v>
      </c>
      <c r="R26" s="78">
        <v>0</v>
      </c>
      <c r="S26" s="79">
        <v>4</v>
      </c>
      <c r="T26" s="79">
        <v>0</v>
      </c>
      <c r="U26" s="80">
        <v>4</v>
      </c>
      <c r="V26" s="80">
        <v>0</v>
      </c>
      <c r="W26" s="81">
        <v>4</v>
      </c>
      <c r="X26" s="81">
        <v>0</v>
      </c>
      <c r="Y26" s="82">
        <v>4</v>
      </c>
      <c r="Z26" s="82">
        <v>0</v>
      </c>
      <c r="AA26" s="83">
        <v>4</v>
      </c>
      <c r="AB26" s="83">
        <v>0</v>
      </c>
      <c r="AC26" s="84">
        <v>4</v>
      </c>
      <c r="AD26" s="84">
        <v>0</v>
      </c>
      <c r="AE26" s="85"/>
    </row>
    <row r="27" spans="1:31" s="27" customFormat="1" ht="27.75" customHeight="1" x14ac:dyDescent="0.25">
      <c r="A27" s="191"/>
      <c r="B27" s="70">
        <v>3</v>
      </c>
      <c r="C27" s="71">
        <v>3</v>
      </c>
      <c r="D27" s="71">
        <v>0</v>
      </c>
      <c r="E27" s="72">
        <v>3</v>
      </c>
      <c r="F27" s="72">
        <v>0</v>
      </c>
      <c r="G27" s="73">
        <v>3</v>
      </c>
      <c r="H27" s="73">
        <v>0</v>
      </c>
      <c r="I27" s="74">
        <v>3</v>
      </c>
      <c r="J27" s="74">
        <v>0</v>
      </c>
      <c r="K27" s="75">
        <v>3</v>
      </c>
      <c r="L27" s="75">
        <v>0</v>
      </c>
      <c r="M27" s="76">
        <v>2</v>
      </c>
      <c r="N27" s="76">
        <v>1</v>
      </c>
      <c r="O27" s="77">
        <v>2</v>
      </c>
      <c r="P27" s="77">
        <v>0</v>
      </c>
      <c r="Q27" s="78">
        <v>3</v>
      </c>
      <c r="R27" s="78">
        <v>0</v>
      </c>
      <c r="S27" s="79">
        <v>3</v>
      </c>
      <c r="T27" s="79">
        <v>0</v>
      </c>
      <c r="U27" s="80">
        <v>3</v>
      </c>
      <c r="V27" s="80">
        <v>0</v>
      </c>
      <c r="W27" s="81">
        <v>3</v>
      </c>
      <c r="X27" s="81">
        <v>0</v>
      </c>
      <c r="Y27" s="82">
        <v>3</v>
      </c>
      <c r="Z27" s="82">
        <v>0</v>
      </c>
      <c r="AA27" s="83">
        <v>3</v>
      </c>
      <c r="AB27" s="83">
        <v>0</v>
      </c>
      <c r="AC27" s="84">
        <v>3</v>
      </c>
      <c r="AD27" s="84">
        <v>0</v>
      </c>
      <c r="AE27" s="85"/>
    </row>
    <row r="28" spans="1:31" s="27" customFormat="1" ht="15.75" customHeight="1" x14ac:dyDescent="0.25">
      <c r="A28" s="191"/>
      <c r="B28" s="86">
        <f>SUM(B26:B27)</f>
        <v>7</v>
      </c>
      <c r="C28" s="86">
        <f t="shared" ref="C28:AD28" si="8">SUM(C26:C27)</f>
        <v>7</v>
      </c>
      <c r="D28" s="86">
        <f t="shared" si="8"/>
        <v>0</v>
      </c>
      <c r="E28" s="86">
        <f t="shared" si="8"/>
        <v>7</v>
      </c>
      <c r="F28" s="86">
        <f t="shared" si="8"/>
        <v>0</v>
      </c>
      <c r="G28" s="86">
        <f t="shared" si="8"/>
        <v>7</v>
      </c>
      <c r="H28" s="86">
        <f t="shared" si="8"/>
        <v>0</v>
      </c>
      <c r="I28" s="86">
        <f t="shared" si="8"/>
        <v>7</v>
      </c>
      <c r="J28" s="86">
        <f t="shared" si="8"/>
        <v>0</v>
      </c>
      <c r="K28" s="86">
        <f t="shared" si="8"/>
        <v>7</v>
      </c>
      <c r="L28" s="86">
        <f t="shared" si="8"/>
        <v>0</v>
      </c>
      <c r="M28" s="86">
        <f t="shared" si="8"/>
        <v>2</v>
      </c>
      <c r="N28" s="86">
        <f t="shared" si="8"/>
        <v>5</v>
      </c>
      <c r="O28" s="86">
        <f t="shared" si="8"/>
        <v>2</v>
      </c>
      <c r="P28" s="86">
        <f t="shared" si="8"/>
        <v>0</v>
      </c>
      <c r="Q28" s="86">
        <f t="shared" si="8"/>
        <v>7</v>
      </c>
      <c r="R28" s="86">
        <f t="shared" si="8"/>
        <v>0</v>
      </c>
      <c r="S28" s="86">
        <f t="shared" si="8"/>
        <v>7</v>
      </c>
      <c r="T28" s="86">
        <f t="shared" si="8"/>
        <v>0</v>
      </c>
      <c r="U28" s="86">
        <f t="shared" si="8"/>
        <v>7</v>
      </c>
      <c r="V28" s="86">
        <f t="shared" si="8"/>
        <v>0</v>
      </c>
      <c r="W28" s="86">
        <f t="shared" si="8"/>
        <v>7</v>
      </c>
      <c r="X28" s="86">
        <f t="shared" si="8"/>
        <v>0</v>
      </c>
      <c r="Y28" s="86">
        <f t="shared" si="8"/>
        <v>7</v>
      </c>
      <c r="Z28" s="86">
        <f t="shared" si="8"/>
        <v>0</v>
      </c>
      <c r="AA28" s="86">
        <f t="shared" si="8"/>
        <v>7</v>
      </c>
      <c r="AB28" s="86">
        <f t="shared" si="8"/>
        <v>0</v>
      </c>
      <c r="AC28" s="86">
        <f t="shared" si="8"/>
        <v>7</v>
      </c>
      <c r="AD28" s="86">
        <f t="shared" si="8"/>
        <v>0</v>
      </c>
      <c r="AE28" s="85"/>
    </row>
    <row r="29" spans="1:31" s="27" customFormat="1" ht="24" customHeight="1" x14ac:dyDescent="0.25">
      <c r="A29" s="191" t="s">
        <v>250</v>
      </c>
      <c r="B29" s="70"/>
      <c r="C29" s="71"/>
      <c r="D29" s="71"/>
      <c r="E29" s="72"/>
      <c r="F29" s="72"/>
      <c r="G29" s="73"/>
      <c r="H29" s="73"/>
      <c r="I29" s="74"/>
      <c r="J29" s="74"/>
      <c r="K29" s="75"/>
      <c r="L29" s="75"/>
      <c r="M29" s="76"/>
      <c r="N29" s="76"/>
      <c r="O29" s="77"/>
      <c r="P29" s="77"/>
      <c r="Q29" s="78"/>
      <c r="R29" s="78"/>
      <c r="S29" s="79"/>
      <c r="T29" s="79"/>
      <c r="U29" s="80"/>
      <c r="V29" s="80"/>
      <c r="W29" s="81"/>
      <c r="X29" s="81"/>
      <c r="Y29" s="82"/>
      <c r="Z29" s="82"/>
      <c r="AA29" s="83"/>
      <c r="AB29" s="83"/>
      <c r="AC29" s="84"/>
      <c r="AD29" s="84"/>
      <c r="AE29" s="85"/>
    </row>
    <row r="30" spans="1:31" s="27" customFormat="1" ht="23.25" customHeight="1" x14ac:dyDescent="0.25">
      <c r="A30" s="191"/>
      <c r="B30" s="70">
        <v>17</v>
      </c>
      <c r="C30" s="71">
        <v>17</v>
      </c>
      <c r="D30" s="71">
        <v>0</v>
      </c>
      <c r="E30" s="72">
        <v>17</v>
      </c>
      <c r="F30" s="72">
        <v>0</v>
      </c>
      <c r="G30" s="73">
        <v>17</v>
      </c>
      <c r="H30" s="73">
        <v>0</v>
      </c>
      <c r="I30" s="74">
        <v>17</v>
      </c>
      <c r="J30" s="74">
        <v>0</v>
      </c>
      <c r="K30" s="75">
        <v>17</v>
      </c>
      <c r="L30" s="75">
        <v>0</v>
      </c>
      <c r="M30" s="76">
        <v>6</v>
      </c>
      <c r="N30" s="76">
        <v>11</v>
      </c>
      <c r="O30" s="77">
        <v>5</v>
      </c>
      <c r="P30" s="77">
        <v>1</v>
      </c>
      <c r="Q30" s="78">
        <v>17</v>
      </c>
      <c r="R30" s="78">
        <v>0</v>
      </c>
      <c r="S30" s="79">
        <v>17</v>
      </c>
      <c r="T30" s="79">
        <v>0</v>
      </c>
      <c r="U30" s="80">
        <v>16</v>
      </c>
      <c r="V30" s="80">
        <v>1</v>
      </c>
      <c r="W30" s="81">
        <v>16</v>
      </c>
      <c r="X30" s="81">
        <v>0</v>
      </c>
      <c r="Y30" s="82">
        <v>17</v>
      </c>
      <c r="Z30" s="82">
        <v>0</v>
      </c>
      <c r="AA30" s="83">
        <v>17</v>
      </c>
      <c r="AB30" s="83">
        <v>0</v>
      </c>
      <c r="AC30" s="84">
        <v>17</v>
      </c>
      <c r="AD30" s="84">
        <v>0</v>
      </c>
      <c r="AE30" s="85"/>
    </row>
    <row r="31" spans="1:31" s="27" customFormat="1" x14ac:dyDescent="0.25">
      <c r="A31" s="191"/>
      <c r="B31" s="86">
        <f>SUM(B29:B30)</f>
        <v>17</v>
      </c>
      <c r="C31" s="86">
        <f t="shared" ref="C31:AD31" si="9">SUM(C29:C30)</f>
        <v>17</v>
      </c>
      <c r="D31" s="86">
        <f t="shared" si="9"/>
        <v>0</v>
      </c>
      <c r="E31" s="86">
        <f t="shared" si="9"/>
        <v>17</v>
      </c>
      <c r="F31" s="86">
        <f t="shared" si="9"/>
        <v>0</v>
      </c>
      <c r="G31" s="86">
        <f t="shared" si="9"/>
        <v>17</v>
      </c>
      <c r="H31" s="86">
        <f t="shared" si="9"/>
        <v>0</v>
      </c>
      <c r="I31" s="86">
        <f t="shared" si="9"/>
        <v>17</v>
      </c>
      <c r="J31" s="86">
        <f t="shared" si="9"/>
        <v>0</v>
      </c>
      <c r="K31" s="86">
        <f t="shared" si="9"/>
        <v>17</v>
      </c>
      <c r="L31" s="86">
        <f t="shared" si="9"/>
        <v>0</v>
      </c>
      <c r="M31" s="86">
        <f t="shared" si="9"/>
        <v>6</v>
      </c>
      <c r="N31" s="86">
        <f t="shared" si="9"/>
        <v>11</v>
      </c>
      <c r="O31" s="86">
        <f t="shared" si="9"/>
        <v>5</v>
      </c>
      <c r="P31" s="86">
        <f t="shared" si="9"/>
        <v>1</v>
      </c>
      <c r="Q31" s="86">
        <f t="shared" si="9"/>
        <v>17</v>
      </c>
      <c r="R31" s="86">
        <f t="shared" si="9"/>
        <v>0</v>
      </c>
      <c r="S31" s="86">
        <f t="shared" si="9"/>
        <v>17</v>
      </c>
      <c r="T31" s="86">
        <f t="shared" si="9"/>
        <v>0</v>
      </c>
      <c r="U31" s="86">
        <f t="shared" si="9"/>
        <v>16</v>
      </c>
      <c r="V31" s="86">
        <f t="shared" si="9"/>
        <v>1</v>
      </c>
      <c r="W31" s="86">
        <f t="shared" si="9"/>
        <v>16</v>
      </c>
      <c r="X31" s="86">
        <f t="shared" si="9"/>
        <v>0</v>
      </c>
      <c r="Y31" s="86">
        <f t="shared" si="9"/>
        <v>17</v>
      </c>
      <c r="Z31" s="86">
        <f t="shared" si="9"/>
        <v>0</v>
      </c>
      <c r="AA31" s="86">
        <f t="shared" si="9"/>
        <v>17</v>
      </c>
      <c r="AB31" s="86">
        <f t="shared" si="9"/>
        <v>0</v>
      </c>
      <c r="AC31" s="86">
        <f t="shared" si="9"/>
        <v>17</v>
      </c>
      <c r="AD31" s="86">
        <f t="shared" si="9"/>
        <v>0</v>
      </c>
      <c r="AE31" s="85"/>
    </row>
    <row r="32" spans="1:31" s="27" customFormat="1" ht="23.25" customHeight="1" x14ac:dyDescent="0.25">
      <c r="A32" s="148" t="s">
        <v>251</v>
      </c>
      <c r="B32" s="70">
        <v>12</v>
      </c>
      <c r="C32" s="71">
        <v>12</v>
      </c>
      <c r="D32" s="71">
        <v>0</v>
      </c>
      <c r="E32" s="72">
        <v>12</v>
      </c>
      <c r="F32" s="72">
        <v>0</v>
      </c>
      <c r="G32" s="73">
        <v>12</v>
      </c>
      <c r="H32" s="73">
        <v>0</v>
      </c>
      <c r="I32" s="74">
        <v>12</v>
      </c>
      <c r="J32" s="74">
        <v>0</v>
      </c>
      <c r="K32" s="75">
        <v>12</v>
      </c>
      <c r="L32" s="75">
        <v>0</v>
      </c>
      <c r="M32" s="76">
        <v>0</v>
      </c>
      <c r="N32" s="76">
        <v>12</v>
      </c>
      <c r="O32" s="77">
        <v>0</v>
      </c>
      <c r="P32" s="77">
        <v>0</v>
      </c>
      <c r="Q32" s="78">
        <v>12</v>
      </c>
      <c r="R32" s="78">
        <v>0</v>
      </c>
      <c r="S32" s="79">
        <v>12</v>
      </c>
      <c r="T32" s="79">
        <v>0</v>
      </c>
      <c r="U32" s="80">
        <v>12</v>
      </c>
      <c r="V32" s="80">
        <v>0</v>
      </c>
      <c r="W32" s="81">
        <v>12</v>
      </c>
      <c r="X32" s="81">
        <v>0</v>
      </c>
      <c r="Y32" s="82">
        <v>12</v>
      </c>
      <c r="Z32" s="82">
        <v>0</v>
      </c>
      <c r="AA32" s="83">
        <v>12</v>
      </c>
      <c r="AB32" s="83">
        <v>0</v>
      </c>
      <c r="AC32" s="84">
        <v>12</v>
      </c>
      <c r="AD32" s="84">
        <v>0</v>
      </c>
      <c r="AE32" s="85"/>
    </row>
    <row r="33" spans="1:31" s="27" customFormat="1" ht="23.25" customHeight="1" x14ac:dyDescent="0.25">
      <c r="A33" s="149"/>
      <c r="B33" s="70">
        <v>10</v>
      </c>
      <c r="C33" s="71">
        <v>10</v>
      </c>
      <c r="D33" s="71">
        <v>0</v>
      </c>
      <c r="E33" s="72">
        <v>10</v>
      </c>
      <c r="F33" s="72">
        <v>0</v>
      </c>
      <c r="G33" s="73">
        <v>9</v>
      </c>
      <c r="H33" s="73">
        <v>1</v>
      </c>
      <c r="I33" s="74">
        <v>9</v>
      </c>
      <c r="J33" s="74">
        <v>0</v>
      </c>
      <c r="K33" s="75">
        <v>8</v>
      </c>
      <c r="L33" s="75">
        <v>2</v>
      </c>
      <c r="M33" s="76">
        <v>0</v>
      </c>
      <c r="N33" s="76">
        <v>10</v>
      </c>
      <c r="O33" s="77">
        <v>0</v>
      </c>
      <c r="P33" s="77">
        <v>0</v>
      </c>
      <c r="Q33" s="78">
        <v>10</v>
      </c>
      <c r="R33" s="78">
        <v>0</v>
      </c>
      <c r="S33" s="79">
        <v>10</v>
      </c>
      <c r="T33" s="79">
        <v>0</v>
      </c>
      <c r="U33" s="80">
        <v>8</v>
      </c>
      <c r="V33" s="80">
        <v>2</v>
      </c>
      <c r="W33" s="81">
        <v>7</v>
      </c>
      <c r="X33" s="81">
        <v>1</v>
      </c>
      <c r="Y33" s="82">
        <v>9</v>
      </c>
      <c r="Z33" s="82">
        <v>1</v>
      </c>
      <c r="AA33" s="83">
        <v>10</v>
      </c>
      <c r="AB33" s="83">
        <v>0</v>
      </c>
      <c r="AC33" s="84">
        <v>10</v>
      </c>
      <c r="AD33" s="84">
        <v>0</v>
      </c>
      <c r="AE33" s="85"/>
    </row>
    <row r="34" spans="1:31" s="27" customFormat="1" x14ac:dyDescent="0.25">
      <c r="A34" s="150"/>
      <c r="B34" s="86">
        <f>SUM(B32:B33)</f>
        <v>22</v>
      </c>
      <c r="C34" s="86">
        <f t="shared" ref="C34:AD34" si="10">SUM(C32:C33)</f>
        <v>22</v>
      </c>
      <c r="D34" s="86">
        <f t="shared" si="10"/>
        <v>0</v>
      </c>
      <c r="E34" s="86">
        <f t="shared" si="10"/>
        <v>22</v>
      </c>
      <c r="F34" s="86">
        <f t="shared" si="10"/>
        <v>0</v>
      </c>
      <c r="G34" s="86">
        <f t="shared" si="10"/>
        <v>21</v>
      </c>
      <c r="H34" s="86">
        <f t="shared" si="10"/>
        <v>1</v>
      </c>
      <c r="I34" s="86">
        <f t="shared" si="10"/>
        <v>21</v>
      </c>
      <c r="J34" s="86">
        <f t="shared" si="10"/>
        <v>0</v>
      </c>
      <c r="K34" s="86">
        <f t="shared" si="10"/>
        <v>20</v>
      </c>
      <c r="L34" s="86">
        <f t="shared" si="10"/>
        <v>2</v>
      </c>
      <c r="M34" s="86">
        <f t="shared" si="10"/>
        <v>0</v>
      </c>
      <c r="N34" s="86">
        <f t="shared" si="10"/>
        <v>22</v>
      </c>
      <c r="O34" s="86">
        <f t="shared" si="10"/>
        <v>0</v>
      </c>
      <c r="P34" s="86">
        <f t="shared" si="10"/>
        <v>0</v>
      </c>
      <c r="Q34" s="86">
        <f t="shared" si="10"/>
        <v>22</v>
      </c>
      <c r="R34" s="86">
        <f t="shared" si="10"/>
        <v>0</v>
      </c>
      <c r="S34" s="86">
        <f t="shared" si="10"/>
        <v>22</v>
      </c>
      <c r="T34" s="86">
        <f t="shared" si="10"/>
        <v>0</v>
      </c>
      <c r="U34" s="86">
        <f t="shared" si="10"/>
        <v>20</v>
      </c>
      <c r="V34" s="86">
        <f t="shared" si="10"/>
        <v>2</v>
      </c>
      <c r="W34" s="86">
        <f t="shared" si="10"/>
        <v>19</v>
      </c>
      <c r="X34" s="86">
        <f t="shared" si="10"/>
        <v>1</v>
      </c>
      <c r="Y34" s="86">
        <f t="shared" si="10"/>
        <v>21</v>
      </c>
      <c r="Z34" s="86">
        <f t="shared" si="10"/>
        <v>1</v>
      </c>
      <c r="AA34" s="86">
        <f t="shared" si="10"/>
        <v>22</v>
      </c>
      <c r="AB34" s="86">
        <f t="shared" si="10"/>
        <v>0</v>
      </c>
      <c r="AC34" s="86">
        <f t="shared" si="10"/>
        <v>22</v>
      </c>
      <c r="AD34" s="86">
        <f t="shared" si="10"/>
        <v>0</v>
      </c>
      <c r="AE34" s="85"/>
    </row>
    <row r="35" spans="1:31" s="27" customFormat="1" ht="27" customHeight="1" x14ac:dyDescent="0.25">
      <c r="A35" s="191" t="s">
        <v>252</v>
      </c>
      <c r="B35" s="70">
        <v>21</v>
      </c>
      <c r="C35" s="71">
        <v>19</v>
      </c>
      <c r="D35" s="71">
        <v>2</v>
      </c>
      <c r="E35" s="72">
        <v>19</v>
      </c>
      <c r="F35" s="72">
        <v>0</v>
      </c>
      <c r="G35" s="73">
        <v>16</v>
      </c>
      <c r="H35" s="73">
        <v>5</v>
      </c>
      <c r="I35" s="74">
        <v>12</v>
      </c>
      <c r="J35" s="74">
        <v>4</v>
      </c>
      <c r="K35" s="75">
        <v>21</v>
      </c>
      <c r="L35" s="75">
        <v>0</v>
      </c>
      <c r="M35" s="76">
        <v>5</v>
      </c>
      <c r="N35" s="76">
        <v>16</v>
      </c>
      <c r="O35" s="77">
        <v>5</v>
      </c>
      <c r="P35" s="77">
        <v>0</v>
      </c>
      <c r="Q35" s="78">
        <v>21</v>
      </c>
      <c r="R35" s="78">
        <v>0</v>
      </c>
      <c r="S35" s="79">
        <v>21</v>
      </c>
      <c r="T35" s="79">
        <v>0</v>
      </c>
      <c r="U35" s="80">
        <v>14</v>
      </c>
      <c r="V35" s="80">
        <v>7</v>
      </c>
      <c r="W35" s="81">
        <v>14</v>
      </c>
      <c r="X35" s="81">
        <v>0</v>
      </c>
      <c r="Y35" s="82">
        <v>21</v>
      </c>
      <c r="Z35" s="82">
        <v>0</v>
      </c>
      <c r="AA35" s="83">
        <v>21</v>
      </c>
      <c r="AB35" s="83">
        <v>0</v>
      </c>
      <c r="AC35" s="84">
        <v>20</v>
      </c>
      <c r="AD35" s="84">
        <v>1</v>
      </c>
      <c r="AE35" s="85"/>
    </row>
    <row r="36" spans="1:31" s="27" customFormat="1" ht="25.5" customHeight="1" x14ac:dyDescent="0.25">
      <c r="A36" s="191"/>
      <c r="B36" s="70">
        <v>37</v>
      </c>
      <c r="C36" s="71">
        <v>35</v>
      </c>
      <c r="D36" s="71">
        <v>2</v>
      </c>
      <c r="E36" s="72">
        <v>35</v>
      </c>
      <c r="F36" s="72">
        <v>0</v>
      </c>
      <c r="G36" s="73">
        <v>32</v>
      </c>
      <c r="H36" s="73">
        <v>5</v>
      </c>
      <c r="I36" s="74">
        <v>32</v>
      </c>
      <c r="J36" s="74">
        <v>0</v>
      </c>
      <c r="K36" s="75">
        <v>37</v>
      </c>
      <c r="L36" s="75">
        <v>0</v>
      </c>
      <c r="M36" s="76">
        <v>7</v>
      </c>
      <c r="N36" s="76">
        <v>30</v>
      </c>
      <c r="O36" s="77">
        <v>7</v>
      </c>
      <c r="P36" s="77">
        <v>0</v>
      </c>
      <c r="Q36" s="78">
        <v>37</v>
      </c>
      <c r="R36" s="78">
        <v>0</v>
      </c>
      <c r="S36" s="79">
        <v>37</v>
      </c>
      <c r="T36" s="79">
        <v>0</v>
      </c>
      <c r="U36" s="80">
        <v>30</v>
      </c>
      <c r="V36" s="80">
        <v>7</v>
      </c>
      <c r="W36" s="81">
        <v>30</v>
      </c>
      <c r="X36" s="81">
        <v>0</v>
      </c>
      <c r="Y36" s="82">
        <v>37</v>
      </c>
      <c r="Z36" s="82"/>
      <c r="AA36" s="83">
        <v>37</v>
      </c>
      <c r="AB36" s="83">
        <v>0</v>
      </c>
      <c r="AC36" s="84">
        <v>36</v>
      </c>
      <c r="AD36" s="84">
        <v>1</v>
      </c>
      <c r="AE36" s="85" t="s">
        <v>310</v>
      </c>
    </row>
    <row r="37" spans="1:31" s="27" customFormat="1" x14ac:dyDescent="0.25">
      <c r="A37" s="191"/>
      <c r="B37" s="86">
        <f>SUM(B35:B36)</f>
        <v>58</v>
      </c>
      <c r="C37" s="86">
        <f t="shared" ref="C37:AD37" si="11">SUM(C35:C36)</f>
        <v>54</v>
      </c>
      <c r="D37" s="86">
        <f t="shared" si="11"/>
        <v>4</v>
      </c>
      <c r="E37" s="86">
        <f t="shared" si="11"/>
        <v>54</v>
      </c>
      <c r="F37" s="86">
        <f t="shared" si="11"/>
        <v>0</v>
      </c>
      <c r="G37" s="86">
        <f t="shared" si="11"/>
        <v>48</v>
      </c>
      <c r="H37" s="86">
        <f t="shared" si="11"/>
        <v>10</v>
      </c>
      <c r="I37" s="86">
        <f t="shared" si="11"/>
        <v>44</v>
      </c>
      <c r="J37" s="86">
        <f t="shared" si="11"/>
        <v>4</v>
      </c>
      <c r="K37" s="86">
        <f t="shared" si="11"/>
        <v>58</v>
      </c>
      <c r="L37" s="86">
        <f t="shared" si="11"/>
        <v>0</v>
      </c>
      <c r="M37" s="86">
        <f t="shared" si="11"/>
        <v>12</v>
      </c>
      <c r="N37" s="86">
        <f t="shared" si="11"/>
        <v>46</v>
      </c>
      <c r="O37" s="86">
        <f t="shared" si="11"/>
        <v>12</v>
      </c>
      <c r="P37" s="86">
        <f t="shared" si="11"/>
        <v>0</v>
      </c>
      <c r="Q37" s="86">
        <f t="shared" si="11"/>
        <v>58</v>
      </c>
      <c r="R37" s="86">
        <f t="shared" si="11"/>
        <v>0</v>
      </c>
      <c r="S37" s="86">
        <f t="shared" si="11"/>
        <v>58</v>
      </c>
      <c r="T37" s="86">
        <f t="shared" si="11"/>
        <v>0</v>
      </c>
      <c r="U37" s="86">
        <f t="shared" si="11"/>
        <v>44</v>
      </c>
      <c r="V37" s="86">
        <f t="shared" si="11"/>
        <v>14</v>
      </c>
      <c r="W37" s="86">
        <f t="shared" si="11"/>
        <v>44</v>
      </c>
      <c r="X37" s="86">
        <f t="shared" si="11"/>
        <v>0</v>
      </c>
      <c r="Y37" s="86">
        <f t="shared" si="11"/>
        <v>58</v>
      </c>
      <c r="Z37" s="86">
        <f t="shared" si="11"/>
        <v>0</v>
      </c>
      <c r="AA37" s="86">
        <f t="shared" si="11"/>
        <v>58</v>
      </c>
      <c r="AB37" s="86">
        <f t="shared" si="11"/>
        <v>0</v>
      </c>
      <c r="AC37" s="86">
        <f t="shared" si="11"/>
        <v>56</v>
      </c>
      <c r="AD37" s="86">
        <f t="shared" si="11"/>
        <v>2</v>
      </c>
      <c r="AE37" s="85"/>
    </row>
    <row r="38" spans="1:31" s="27" customFormat="1" ht="23.25" customHeight="1" x14ac:dyDescent="0.25">
      <c r="A38" s="148" t="s">
        <v>253</v>
      </c>
      <c r="B38" s="70">
        <v>13</v>
      </c>
      <c r="C38" s="71">
        <v>13</v>
      </c>
      <c r="D38" s="71">
        <v>0</v>
      </c>
      <c r="E38" s="72">
        <v>13</v>
      </c>
      <c r="F38" s="72">
        <v>0</v>
      </c>
      <c r="G38" s="73">
        <v>13</v>
      </c>
      <c r="H38" s="73">
        <v>0</v>
      </c>
      <c r="I38" s="74">
        <v>13</v>
      </c>
      <c r="J38" s="74">
        <v>0</v>
      </c>
      <c r="K38" s="75">
        <v>13</v>
      </c>
      <c r="L38" s="75">
        <v>0</v>
      </c>
      <c r="M38" s="76">
        <v>0</v>
      </c>
      <c r="N38" s="76">
        <v>13</v>
      </c>
      <c r="O38" s="77">
        <v>0</v>
      </c>
      <c r="P38" s="77">
        <v>0</v>
      </c>
      <c r="Q38" s="78">
        <v>13</v>
      </c>
      <c r="R38" s="78">
        <v>0</v>
      </c>
      <c r="S38" s="79">
        <v>13</v>
      </c>
      <c r="T38" s="79">
        <v>0</v>
      </c>
      <c r="U38" s="80">
        <v>13</v>
      </c>
      <c r="V38" s="80">
        <v>0</v>
      </c>
      <c r="W38" s="81">
        <v>13</v>
      </c>
      <c r="X38" s="81">
        <v>0</v>
      </c>
      <c r="Y38" s="82">
        <v>13</v>
      </c>
      <c r="Z38" s="82">
        <v>0</v>
      </c>
      <c r="AA38" s="83">
        <v>13</v>
      </c>
      <c r="AB38" s="83">
        <v>0</v>
      </c>
      <c r="AC38" s="84">
        <v>13</v>
      </c>
      <c r="AD38" s="84">
        <v>0</v>
      </c>
      <c r="AE38" s="85"/>
    </row>
    <row r="39" spans="1:31" s="27" customFormat="1" ht="30" customHeight="1" x14ac:dyDescent="0.25">
      <c r="A39" s="149"/>
      <c r="B39" s="70">
        <v>11</v>
      </c>
      <c r="C39" s="71">
        <v>11</v>
      </c>
      <c r="D39" s="71">
        <v>0</v>
      </c>
      <c r="E39" s="72">
        <v>11</v>
      </c>
      <c r="F39" s="72">
        <v>0</v>
      </c>
      <c r="G39" s="73">
        <v>11</v>
      </c>
      <c r="H39" s="73">
        <v>0</v>
      </c>
      <c r="I39" s="74">
        <v>11</v>
      </c>
      <c r="J39" s="74">
        <v>0</v>
      </c>
      <c r="K39" s="75">
        <v>11</v>
      </c>
      <c r="L39" s="75">
        <v>0</v>
      </c>
      <c r="M39" s="76">
        <v>4</v>
      </c>
      <c r="N39" s="76">
        <v>7</v>
      </c>
      <c r="O39" s="77">
        <v>4</v>
      </c>
      <c r="P39" s="77">
        <v>0</v>
      </c>
      <c r="Q39" s="78">
        <v>11</v>
      </c>
      <c r="R39" s="78">
        <v>0</v>
      </c>
      <c r="S39" s="79">
        <v>11</v>
      </c>
      <c r="T39" s="79">
        <v>0</v>
      </c>
      <c r="U39" s="80">
        <v>10</v>
      </c>
      <c r="V39" s="80">
        <v>1</v>
      </c>
      <c r="W39" s="81">
        <v>10</v>
      </c>
      <c r="X39" s="81">
        <v>0</v>
      </c>
      <c r="Y39" s="82">
        <v>11</v>
      </c>
      <c r="Z39" s="82">
        <v>0</v>
      </c>
      <c r="AA39" s="83">
        <v>11</v>
      </c>
      <c r="AB39" s="83">
        <v>0</v>
      </c>
      <c r="AC39" s="84">
        <v>10</v>
      </c>
      <c r="AD39" s="84">
        <v>1</v>
      </c>
      <c r="AE39" s="85" t="s">
        <v>311</v>
      </c>
    </row>
    <row r="40" spans="1:31" s="27" customFormat="1" x14ac:dyDescent="0.25">
      <c r="A40" s="150"/>
      <c r="B40" s="86">
        <f>SUM(B38:B39)</f>
        <v>24</v>
      </c>
      <c r="C40" s="86">
        <f t="shared" ref="C40:AD40" si="12">SUM(C38:C39)</f>
        <v>24</v>
      </c>
      <c r="D40" s="86">
        <f t="shared" si="12"/>
        <v>0</v>
      </c>
      <c r="E40" s="86">
        <f t="shared" si="12"/>
        <v>24</v>
      </c>
      <c r="F40" s="86">
        <f t="shared" si="12"/>
        <v>0</v>
      </c>
      <c r="G40" s="86">
        <f t="shared" si="12"/>
        <v>24</v>
      </c>
      <c r="H40" s="86">
        <f t="shared" si="12"/>
        <v>0</v>
      </c>
      <c r="I40" s="86">
        <f t="shared" si="12"/>
        <v>24</v>
      </c>
      <c r="J40" s="86">
        <f t="shared" si="12"/>
        <v>0</v>
      </c>
      <c r="K40" s="86">
        <f t="shared" si="12"/>
        <v>24</v>
      </c>
      <c r="L40" s="86">
        <f t="shared" si="12"/>
        <v>0</v>
      </c>
      <c r="M40" s="86">
        <f t="shared" si="12"/>
        <v>4</v>
      </c>
      <c r="N40" s="86">
        <f t="shared" si="12"/>
        <v>20</v>
      </c>
      <c r="O40" s="86">
        <f t="shared" si="12"/>
        <v>4</v>
      </c>
      <c r="P40" s="86">
        <f t="shared" si="12"/>
        <v>0</v>
      </c>
      <c r="Q40" s="86">
        <f t="shared" si="12"/>
        <v>24</v>
      </c>
      <c r="R40" s="86">
        <f t="shared" si="12"/>
        <v>0</v>
      </c>
      <c r="S40" s="86">
        <f t="shared" si="12"/>
        <v>24</v>
      </c>
      <c r="T40" s="86">
        <f t="shared" si="12"/>
        <v>0</v>
      </c>
      <c r="U40" s="86">
        <f t="shared" si="12"/>
        <v>23</v>
      </c>
      <c r="V40" s="86">
        <f t="shared" si="12"/>
        <v>1</v>
      </c>
      <c r="W40" s="86">
        <f t="shared" si="12"/>
        <v>23</v>
      </c>
      <c r="X40" s="86">
        <f t="shared" si="12"/>
        <v>0</v>
      </c>
      <c r="Y40" s="86">
        <f t="shared" si="12"/>
        <v>24</v>
      </c>
      <c r="Z40" s="86">
        <f t="shared" si="12"/>
        <v>0</v>
      </c>
      <c r="AA40" s="86">
        <f t="shared" si="12"/>
        <v>24</v>
      </c>
      <c r="AB40" s="86">
        <f t="shared" si="12"/>
        <v>0</v>
      </c>
      <c r="AC40" s="86">
        <f t="shared" si="12"/>
        <v>23</v>
      </c>
      <c r="AD40" s="86">
        <f t="shared" si="12"/>
        <v>1</v>
      </c>
      <c r="AE40" s="85"/>
    </row>
    <row r="41" spans="1:31" s="27" customFormat="1" ht="22.5" customHeight="1" x14ac:dyDescent="0.25">
      <c r="A41" s="148" t="s">
        <v>254</v>
      </c>
      <c r="B41" s="70">
        <v>50</v>
      </c>
      <c r="C41" s="71">
        <v>50</v>
      </c>
      <c r="D41" s="71">
        <v>0</v>
      </c>
      <c r="E41" s="72">
        <v>49</v>
      </c>
      <c r="F41" s="72">
        <v>1</v>
      </c>
      <c r="G41" s="73">
        <v>49</v>
      </c>
      <c r="H41" s="73">
        <v>1</v>
      </c>
      <c r="I41" s="74">
        <v>49</v>
      </c>
      <c r="J41" s="74">
        <v>0</v>
      </c>
      <c r="K41" s="75">
        <v>50</v>
      </c>
      <c r="L41" s="75">
        <v>0</v>
      </c>
      <c r="M41" s="76">
        <v>0</v>
      </c>
      <c r="N41" s="76">
        <v>50</v>
      </c>
      <c r="O41" s="77">
        <v>0</v>
      </c>
      <c r="P41" s="77">
        <v>0</v>
      </c>
      <c r="Q41" s="78">
        <v>50</v>
      </c>
      <c r="R41" s="78">
        <v>0</v>
      </c>
      <c r="S41" s="79">
        <v>50</v>
      </c>
      <c r="T41" s="79">
        <v>0</v>
      </c>
      <c r="U41" s="80">
        <v>50</v>
      </c>
      <c r="V41" s="80">
        <v>0</v>
      </c>
      <c r="W41" s="81">
        <v>50</v>
      </c>
      <c r="X41" s="81">
        <v>0</v>
      </c>
      <c r="Y41" s="82">
        <v>50</v>
      </c>
      <c r="Z41" s="82">
        <v>0</v>
      </c>
      <c r="AA41" s="83">
        <v>50</v>
      </c>
      <c r="AB41" s="83">
        <v>0</v>
      </c>
      <c r="AC41" s="84">
        <v>50</v>
      </c>
      <c r="AD41" s="84">
        <v>0</v>
      </c>
      <c r="AE41" s="85"/>
    </row>
    <row r="42" spans="1:31" s="27" customFormat="1" ht="21" customHeight="1" x14ac:dyDescent="0.25">
      <c r="A42" s="149"/>
      <c r="B42" s="70">
        <v>27</v>
      </c>
      <c r="C42" s="71">
        <v>27</v>
      </c>
      <c r="D42" s="71">
        <v>0</v>
      </c>
      <c r="E42" s="72">
        <v>26</v>
      </c>
      <c r="F42" s="72">
        <v>1</v>
      </c>
      <c r="G42" s="73">
        <v>26</v>
      </c>
      <c r="H42" s="73">
        <v>1</v>
      </c>
      <c r="I42" s="74">
        <v>26</v>
      </c>
      <c r="J42" s="74">
        <v>0</v>
      </c>
      <c r="K42" s="75">
        <v>25</v>
      </c>
      <c r="L42" s="75">
        <v>2</v>
      </c>
      <c r="M42" s="76">
        <v>2</v>
      </c>
      <c r="N42" s="76">
        <v>25</v>
      </c>
      <c r="O42" s="77">
        <v>2</v>
      </c>
      <c r="P42" s="77">
        <v>0</v>
      </c>
      <c r="Q42" s="78">
        <v>27</v>
      </c>
      <c r="R42" s="78">
        <v>0</v>
      </c>
      <c r="S42" s="79">
        <v>27</v>
      </c>
      <c r="T42" s="79">
        <v>0</v>
      </c>
      <c r="U42" s="80">
        <v>20</v>
      </c>
      <c r="V42" s="80">
        <v>7</v>
      </c>
      <c r="W42" s="81">
        <v>20</v>
      </c>
      <c r="X42" s="81">
        <v>0</v>
      </c>
      <c r="Y42" s="82">
        <v>27</v>
      </c>
      <c r="Z42" s="82">
        <v>0</v>
      </c>
      <c r="AA42" s="83">
        <v>27</v>
      </c>
      <c r="AB42" s="83">
        <v>0</v>
      </c>
      <c r="AC42" s="84">
        <v>27</v>
      </c>
      <c r="AD42" s="84">
        <v>0</v>
      </c>
      <c r="AE42" s="92" t="s">
        <v>312</v>
      </c>
    </row>
    <row r="43" spans="1:31" s="27" customFormat="1" x14ac:dyDescent="0.25">
      <c r="A43" s="150"/>
      <c r="B43" s="86">
        <f>SUM(B41:B42)</f>
        <v>77</v>
      </c>
      <c r="C43" s="86">
        <f t="shared" ref="C43:AD43" si="13">SUM(C41:C42)</f>
        <v>77</v>
      </c>
      <c r="D43" s="86">
        <f t="shared" si="13"/>
        <v>0</v>
      </c>
      <c r="E43" s="86">
        <f t="shared" si="13"/>
        <v>75</v>
      </c>
      <c r="F43" s="86">
        <f t="shared" si="13"/>
        <v>2</v>
      </c>
      <c r="G43" s="86">
        <f t="shared" si="13"/>
        <v>75</v>
      </c>
      <c r="H43" s="86">
        <f t="shared" si="13"/>
        <v>2</v>
      </c>
      <c r="I43" s="86">
        <f t="shared" si="13"/>
        <v>75</v>
      </c>
      <c r="J43" s="86">
        <f t="shared" si="13"/>
        <v>0</v>
      </c>
      <c r="K43" s="86">
        <f t="shared" si="13"/>
        <v>75</v>
      </c>
      <c r="L43" s="86">
        <f t="shared" si="13"/>
        <v>2</v>
      </c>
      <c r="M43" s="86">
        <f t="shared" si="13"/>
        <v>2</v>
      </c>
      <c r="N43" s="86">
        <f t="shared" si="13"/>
        <v>75</v>
      </c>
      <c r="O43" s="86">
        <f t="shared" si="13"/>
        <v>2</v>
      </c>
      <c r="P43" s="86">
        <f t="shared" si="13"/>
        <v>0</v>
      </c>
      <c r="Q43" s="86">
        <f t="shared" si="13"/>
        <v>77</v>
      </c>
      <c r="R43" s="86">
        <f t="shared" si="13"/>
        <v>0</v>
      </c>
      <c r="S43" s="86">
        <f t="shared" si="13"/>
        <v>77</v>
      </c>
      <c r="T43" s="86">
        <f t="shared" si="13"/>
        <v>0</v>
      </c>
      <c r="U43" s="86">
        <f t="shared" si="13"/>
        <v>70</v>
      </c>
      <c r="V43" s="86">
        <f t="shared" si="13"/>
        <v>7</v>
      </c>
      <c r="W43" s="86">
        <f t="shared" si="13"/>
        <v>70</v>
      </c>
      <c r="X43" s="86">
        <f t="shared" si="13"/>
        <v>0</v>
      </c>
      <c r="Y43" s="86">
        <f t="shared" si="13"/>
        <v>77</v>
      </c>
      <c r="Z43" s="86">
        <f t="shared" si="13"/>
        <v>0</v>
      </c>
      <c r="AA43" s="86">
        <f t="shared" si="13"/>
        <v>77</v>
      </c>
      <c r="AB43" s="86">
        <f t="shared" si="13"/>
        <v>0</v>
      </c>
      <c r="AC43" s="86">
        <f t="shared" si="13"/>
        <v>77</v>
      </c>
      <c r="AD43" s="86">
        <f t="shared" si="13"/>
        <v>0</v>
      </c>
      <c r="AE43" s="85"/>
    </row>
    <row r="44" spans="1:31" s="27" customFormat="1" ht="27" customHeight="1" x14ac:dyDescent="0.25">
      <c r="A44" s="191" t="s">
        <v>255</v>
      </c>
      <c r="B44" s="70">
        <v>11</v>
      </c>
      <c r="C44" s="71">
        <v>10</v>
      </c>
      <c r="D44" s="71">
        <v>1</v>
      </c>
      <c r="E44" s="72">
        <v>9</v>
      </c>
      <c r="F44" s="72">
        <v>1</v>
      </c>
      <c r="G44" s="73">
        <v>8</v>
      </c>
      <c r="H44" s="73">
        <v>3</v>
      </c>
      <c r="I44" s="74">
        <v>8</v>
      </c>
      <c r="J44" s="74">
        <v>0</v>
      </c>
      <c r="K44" s="75">
        <v>11</v>
      </c>
      <c r="L44" s="75">
        <v>0</v>
      </c>
      <c r="M44" s="76">
        <v>10</v>
      </c>
      <c r="N44" s="76">
        <v>1</v>
      </c>
      <c r="O44" s="77">
        <v>10</v>
      </c>
      <c r="P44" s="77">
        <v>0</v>
      </c>
      <c r="Q44" s="78">
        <v>11</v>
      </c>
      <c r="R44" s="78">
        <v>0</v>
      </c>
      <c r="S44" s="79">
        <v>11</v>
      </c>
      <c r="T44" s="79">
        <v>0</v>
      </c>
      <c r="U44" s="80">
        <v>11</v>
      </c>
      <c r="V44" s="80">
        <v>0</v>
      </c>
      <c r="W44" s="81">
        <v>11</v>
      </c>
      <c r="X44" s="81">
        <v>0</v>
      </c>
      <c r="Y44" s="82">
        <v>11</v>
      </c>
      <c r="Z44" s="82">
        <v>0</v>
      </c>
      <c r="AA44" s="83">
        <v>11</v>
      </c>
      <c r="AB44" s="83">
        <v>0</v>
      </c>
      <c r="AC44" s="84">
        <v>11</v>
      </c>
      <c r="AD44" s="84">
        <v>0</v>
      </c>
      <c r="AE44" s="85"/>
    </row>
    <row r="45" spans="1:31" s="27" customFormat="1" ht="24.75" customHeight="1" x14ac:dyDescent="0.25">
      <c r="A45" s="191"/>
      <c r="B45" s="70">
        <v>37</v>
      </c>
      <c r="C45" s="71">
        <v>36</v>
      </c>
      <c r="D45" s="71">
        <v>1</v>
      </c>
      <c r="E45" s="72">
        <v>35</v>
      </c>
      <c r="F45" s="72">
        <v>1</v>
      </c>
      <c r="G45" s="73">
        <v>32</v>
      </c>
      <c r="H45" s="73">
        <v>5</v>
      </c>
      <c r="I45" s="74">
        <v>30</v>
      </c>
      <c r="J45" s="74">
        <v>2</v>
      </c>
      <c r="K45" s="75">
        <v>35</v>
      </c>
      <c r="L45" s="75">
        <v>2</v>
      </c>
      <c r="M45" s="76">
        <v>7</v>
      </c>
      <c r="N45" s="76">
        <v>30</v>
      </c>
      <c r="O45" s="77">
        <v>6</v>
      </c>
      <c r="P45" s="77">
        <v>1</v>
      </c>
      <c r="Q45" s="78">
        <v>34</v>
      </c>
      <c r="R45" s="78">
        <v>3</v>
      </c>
      <c r="S45" s="79">
        <v>34</v>
      </c>
      <c r="T45" s="79">
        <v>3</v>
      </c>
      <c r="U45" s="80">
        <v>25</v>
      </c>
      <c r="V45" s="80">
        <v>12</v>
      </c>
      <c r="W45" s="81">
        <v>24</v>
      </c>
      <c r="X45" s="81">
        <v>1</v>
      </c>
      <c r="Y45" s="82">
        <v>31</v>
      </c>
      <c r="Z45" s="82">
        <v>6</v>
      </c>
      <c r="AA45" s="83">
        <v>33</v>
      </c>
      <c r="AB45" s="83">
        <v>4</v>
      </c>
      <c r="AC45" s="84">
        <v>33</v>
      </c>
      <c r="AD45" s="84">
        <v>4</v>
      </c>
      <c r="AE45" s="92" t="s">
        <v>313</v>
      </c>
    </row>
    <row r="46" spans="1:31" s="27" customFormat="1" x14ac:dyDescent="0.25">
      <c r="A46" s="191"/>
      <c r="B46" s="86">
        <f>SUM(B44:B45)</f>
        <v>48</v>
      </c>
      <c r="C46" s="86">
        <f t="shared" ref="C46:AD46" si="14">SUM(C44:C45)</f>
        <v>46</v>
      </c>
      <c r="D46" s="86">
        <f t="shared" si="14"/>
        <v>2</v>
      </c>
      <c r="E46" s="86">
        <f t="shared" si="14"/>
        <v>44</v>
      </c>
      <c r="F46" s="86">
        <f t="shared" si="14"/>
        <v>2</v>
      </c>
      <c r="G46" s="86">
        <f t="shared" si="14"/>
        <v>40</v>
      </c>
      <c r="H46" s="86">
        <f t="shared" si="14"/>
        <v>8</v>
      </c>
      <c r="I46" s="86">
        <f t="shared" si="14"/>
        <v>38</v>
      </c>
      <c r="J46" s="86">
        <f t="shared" si="14"/>
        <v>2</v>
      </c>
      <c r="K46" s="86">
        <f t="shared" si="14"/>
        <v>46</v>
      </c>
      <c r="L46" s="86">
        <f t="shared" si="14"/>
        <v>2</v>
      </c>
      <c r="M46" s="86">
        <f t="shared" si="14"/>
        <v>17</v>
      </c>
      <c r="N46" s="86">
        <f t="shared" si="14"/>
        <v>31</v>
      </c>
      <c r="O46" s="86">
        <f t="shared" si="14"/>
        <v>16</v>
      </c>
      <c r="P46" s="86">
        <f t="shared" si="14"/>
        <v>1</v>
      </c>
      <c r="Q46" s="86">
        <f t="shared" si="14"/>
        <v>45</v>
      </c>
      <c r="R46" s="86">
        <f t="shared" si="14"/>
        <v>3</v>
      </c>
      <c r="S46" s="86">
        <f t="shared" si="14"/>
        <v>45</v>
      </c>
      <c r="T46" s="86">
        <f t="shared" si="14"/>
        <v>3</v>
      </c>
      <c r="U46" s="86">
        <f t="shared" si="14"/>
        <v>36</v>
      </c>
      <c r="V46" s="86">
        <f t="shared" si="14"/>
        <v>12</v>
      </c>
      <c r="W46" s="86">
        <f t="shared" si="14"/>
        <v>35</v>
      </c>
      <c r="X46" s="86">
        <f t="shared" si="14"/>
        <v>1</v>
      </c>
      <c r="Y46" s="86">
        <f t="shared" si="14"/>
        <v>42</v>
      </c>
      <c r="Z46" s="86">
        <f t="shared" si="14"/>
        <v>6</v>
      </c>
      <c r="AA46" s="86">
        <f t="shared" si="14"/>
        <v>44</v>
      </c>
      <c r="AB46" s="86">
        <f t="shared" si="14"/>
        <v>4</v>
      </c>
      <c r="AC46" s="86">
        <f t="shared" si="14"/>
        <v>44</v>
      </c>
      <c r="AD46" s="86">
        <f t="shared" si="14"/>
        <v>4</v>
      </c>
      <c r="AE46" s="85"/>
    </row>
    <row r="47" spans="1:31" s="27" customFormat="1" ht="23.25" customHeight="1" x14ac:dyDescent="0.25">
      <c r="A47" s="213" t="s">
        <v>256</v>
      </c>
      <c r="B47" s="70">
        <v>7</v>
      </c>
      <c r="C47" s="71">
        <v>7</v>
      </c>
      <c r="D47" s="71">
        <v>0</v>
      </c>
      <c r="E47" s="72">
        <v>7</v>
      </c>
      <c r="F47" s="72">
        <v>0</v>
      </c>
      <c r="G47" s="73">
        <v>7</v>
      </c>
      <c r="H47" s="73">
        <v>0</v>
      </c>
      <c r="I47" s="74">
        <v>7</v>
      </c>
      <c r="J47" s="74">
        <v>0</v>
      </c>
      <c r="K47" s="75">
        <v>7</v>
      </c>
      <c r="L47" s="75">
        <v>0</v>
      </c>
      <c r="M47" s="76">
        <v>0</v>
      </c>
      <c r="N47" s="76">
        <v>7</v>
      </c>
      <c r="O47" s="77">
        <v>0</v>
      </c>
      <c r="P47" s="77">
        <v>0</v>
      </c>
      <c r="Q47" s="78">
        <v>7</v>
      </c>
      <c r="R47" s="78">
        <v>0</v>
      </c>
      <c r="S47" s="79">
        <v>7</v>
      </c>
      <c r="T47" s="79">
        <v>0</v>
      </c>
      <c r="U47" s="80">
        <v>7</v>
      </c>
      <c r="V47" s="80">
        <v>0</v>
      </c>
      <c r="W47" s="81">
        <v>7</v>
      </c>
      <c r="X47" s="81">
        <v>0</v>
      </c>
      <c r="Y47" s="82">
        <v>7</v>
      </c>
      <c r="Z47" s="82">
        <v>0</v>
      </c>
      <c r="AA47" s="83">
        <v>7</v>
      </c>
      <c r="AB47" s="83">
        <v>0</v>
      </c>
      <c r="AC47" s="84">
        <v>7</v>
      </c>
      <c r="AD47" s="84">
        <v>0</v>
      </c>
      <c r="AE47" s="85"/>
    </row>
    <row r="48" spans="1:31" s="27" customFormat="1" ht="30" customHeight="1" x14ac:dyDescent="0.25">
      <c r="A48" s="213"/>
      <c r="B48" s="70">
        <v>12</v>
      </c>
      <c r="C48" s="71">
        <v>12</v>
      </c>
      <c r="D48" s="71">
        <v>0</v>
      </c>
      <c r="E48" s="72">
        <v>12</v>
      </c>
      <c r="F48" s="72">
        <v>0</v>
      </c>
      <c r="G48" s="73">
        <v>12</v>
      </c>
      <c r="H48" s="73">
        <v>0</v>
      </c>
      <c r="I48" s="74">
        <v>12</v>
      </c>
      <c r="J48" s="74">
        <v>0</v>
      </c>
      <c r="K48" s="75">
        <v>12</v>
      </c>
      <c r="L48" s="75">
        <v>0</v>
      </c>
      <c r="M48" s="76">
        <v>1</v>
      </c>
      <c r="N48" s="76">
        <v>11</v>
      </c>
      <c r="O48" s="77">
        <v>1</v>
      </c>
      <c r="P48" s="77">
        <v>0</v>
      </c>
      <c r="Q48" s="78">
        <v>12</v>
      </c>
      <c r="R48" s="78">
        <v>0</v>
      </c>
      <c r="S48" s="79">
        <v>12</v>
      </c>
      <c r="T48" s="79">
        <v>0</v>
      </c>
      <c r="U48" s="80">
        <v>11</v>
      </c>
      <c r="V48" s="80">
        <v>1</v>
      </c>
      <c r="W48" s="81">
        <v>11</v>
      </c>
      <c r="X48" s="81">
        <v>0</v>
      </c>
      <c r="Y48" s="82">
        <v>12</v>
      </c>
      <c r="Z48" s="82">
        <v>0</v>
      </c>
      <c r="AA48" s="83">
        <v>12</v>
      </c>
      <c r="AB48" s="83">
        <v>0</v>
      </c>
      <c r="AC48" s="84">
        <v>12</v>
      </c>
      <c r="AD48" s="84">
        <v>0</v>
      </c>
      <c r="AE48" s="85"/>
    </row>
    <row r="49" spans="1:31" s="27" customFormat="1" x14ac:dyDescent="0.25">
      <c r="A49" s="214"/>
      <c r="B49" s="86">
        <f>SUM(B47:B48)</f>
        <v>19</v>
      </c>
      <c r="C49" s="86">
        <f t="shared" ref="C49:AD49" si="15">SUM(C47:C48)</f>
        <v>19</v>
      </c>
      <c r="D49" s="86">
        <f t="shared" si="15"/>
        <v>0</v>
      </c>
      <c r="E49" s="86">
        <f t="shared" si="15"/>
        <v>19</v>
      </c>
      <c r="F49" s="86">
        <f t="shared" si="15"/>
        <v>0</v>
      </c>
      <c r="G49" s="86">
        <f t="shared" si="15"/>
        <v>19</v>
      </c>
      <c r="H49" s="86">
        <f t="shared" si="15"/>
        <v>0</v>
      </c>
      <c r="I49" s="86">
        <f t="shared" si="15"/>
        <v>19</v>
      </c>
      <c r="J49" s="86">
        <f t="shared" si="15"/>
        <v>0</v>
      </c>
      <c r="K49" s="86">
        <f t="shared" si="15"/>
        <v>19</v>
      </c>
      <c r="L49" s="86">
        <f t="shared" si="15"/>
        <v>0</v>
      </c>
      <c r="M49" s="86">
        <f t="shared" si="15"/>
        <v>1</v>
      </c>
      <c r="N49" s="86">
        <f t="shared" si="15"/>
        <v>18</v>
      </c>
      <c r="O49" s="86">
        <f t="shared" si="15"/>
        <v>1</v>
      </c>
      <c r="P49" s="86">
        <f t="shared" si="15"/>
        <v>0</v>
      </c>
      <c r="Q49" s="86">
        <f t="shared" si="15"/>
        <v>19</v>
      </c>
      <c r="R49" s="86">
        <f t="shared" si="15"/>
        <v>0</v>
      </c>
      <c r="S49" s="86">
        <f t="shared" si="15"/>
        <v>19</v>
      </c>
      <c r="T49" s="86">
        <f t="shared" si="15"/>
        <v>0</v>
      </c>
      <c r="U49" s="86">
        <f t="shared" si="15"/>
        <v>18</v>
      </c>
      <c r="V49" s="86">
        <f t="shared" si="15"/>
        <v>1</v>
      </c>
      <c r="W49" s="86">
        <f t="shared" si="15"/>
        <v>18</v>
      </c>
      <c r="X49" s="86">
        <f t="shared" si="15"/>
        <v>0</v>
      </c>
      <c r="Y49" s="86">
        <f t="shared" si="15"/>
        <v>19</v>
      </c>
      <c r="Z49" s="86">
        <f t="shared" si="15"/>
        <v>0</v>
      </c>
      <c r="AA49" s="86">
        <f t="shared" si="15"/>
        <v>19</v>
      </c>
      <c r="AB49" s="86">
        <f t="shared" si="15"/>
        <v>0</v>
      </c>
      <c r="AC49" s="86">
        <f t="shared" si="15"/>
        <v>19</v>
      </c>
      <c r="AD49" s="86">
        <f t="shared" si="15"/>
        <v>0</v>
      </c>
      <c r="AE49" s="85"/>
    </row>
    <row r="50" spans="1:31" s="27" customFormat="1" ht="26.25" customHeight="1" x14ac:dyDescent="0.25">
      <c r="A50" s="191" t="s">
        <v>257</v>
      </c>
      <c r="B50" s="70">
        <v>27</v>
      </c>
      <c r="C50" s="71">
        <v>27</v>
      </c>
      <c r="D50" s="71">
        <v>0</v>
      </c>
      <c r="E50" s="72">
        <v>27</v>
      </c>
      <c r="F50" s="72">
        <v>0</v>
      </c>
      <c r="G50" s="73">
        <v>27</v>
      </c>
      <c r="H50" s="73">
        <v>0</v>
      </c>
      <c r="I50" s="74">
        <v>26</v>
      </c>
      <c r="J50" s="74">
        <v>1</v>
      </c>
      <c r="K50" s="75">
        <v>27</v>
      </c>
      <c r="L50" s="75">
        <v>0</v>
      </c>
      <c r="M50" s="76">
        <v>0</v>
      </c>
      <c r="N50" s="76">
        <v>27</v>
      </c>
      <c r="O50" s="77">
        <v>0</v>
      </c>
      <c r="P50" s="77">
        <v>0</v>
      </c>
      <c r="Q50" s="78">
        <v>27</v>
      </c>
      <c r="R50" s="78">
        <v>0</v>
      </c>
      <c r="S50" s="79">
        <v>27</v>
      </c>
      <c r="T50" s="79">
        <v>0</v>
      </c>
      <c r="U50" s="80">
        <v>27</v>
      </c>
      <c r="V50" s="80">
        <v>0</v>
      </c>
      <c r="W50" s="81">
        <v>27</v>
      </c>
      <c r="X50" s="81">
        <v>0</v>
      </c>
      <c r="Y50" s="82">
        <v>27</v>
      </c>
      <c r="Z50" s="82">
        <v>0</v>
      </c>
      <c r="AA50" s="83">
        <v>27</v>
      </c>
      <c r="AB50" s="83">
        <v>0</v>
      </c>
      <c r="AC50" s="84">
        <v>27</v>
      </c>
      <c r="AD50" s="84">
        <v>0</v>
      </c>
      <c r="AE50" s="85"/>
    </row>
    <row r="51" spans="1:31" s="27" customFormat="1" ht="24.75" customHeight="1" x14ac:dyDescent="0.25">
      <c r="A51" s="191"/>
      <c r="B51" s="70">
        <v>15</v>
      </c>
      <c r="C51" s="71">
        <v>15</v>
      </c>
      <c r="D51" s="71">
        <v>0</v>
      </c>
      <c r="E51" s="72">
        <v>15</v>
      </c>
      <c r="F51" s="72">
        <v>0</v>
      </c>
      <c r="G51" s="73">
        <v>15</v>
      </c>
      <c r="H51" s="73">
        <v>0</v>
      </c>
      <c r="I51" s="74">
        <v>14</v>
      </c>
      <c r="J51" s="74">
        <v>1</v>
      </c>
      <c r="K51" s="75">
        <v>15</v>
      </c>
      <c r="L51" s="75">
        <v>0</v>
      </c>
      <c r="M51" s="76">
        <v>1</v>
      </c>
      <c r="N51" s="76">
        <v>14</v>
      </c>
      <c r="O51" s="77">
        <v>1</v>
      </c>
      <c r="P51" s="77">
        <v>0</v>
      </c>
      <c r="Q51" s="78">
        <v>15</v>
      </c>
      <c r="R51" s="78">
        <v>0</v>
      </c>
      <c r="S51" s="79">
        <v>15</v>
      </c>
      <c r="T51" s="79">
        <v>0</v>
      </c>
      <c r="U51" s="80">
        <v>13</v>
      </c>
      <c r="V51" s="80">
        <v>2</v>
      </c>
      <c r="W51" s="81">
        <v>13</v>
      </c>
      <c r="X51" s="81">
        <v>0</v>
      </c>
      <c r="Y51" s="82">
        <v>14</v>
      </c>
      <c r="Z51" s="82">
        <v>1</v>
      </c>
      <c r="AA51" s="83">
        <v>15</v>
      </c>
      <c r="AB51" s="83">
        <v>0</v>
      </c>
      <c r="AC51" s="84">
        <v>15</v>
      </c>
      <c r="AD51" s="84">
        <v>0</v>
      </c>
      <c r="AE51" s="85" t="s">
        <v>314</v>
      </c>
    </row>
    <row r="52" spans="1:31" s="27" customFormat="1" x14ac:dyDescent="0.25">
      <c r="A52" s="191"/>
      <c r="B52" s="86">
        <f>SUM(B50:B51)</f>
        <v>42</v>
      </c>
      <c r="C52" s="86">
        <f t="shared" ref="C52:AD52" si="16">SUM(C50:C51)</f>
        <v>42</v>
      </c>
      <c r="D52" s="86">
        <f t="shared" si="16"/>
        <v>0</v>
      </c>
      <c r="E52" s="86">
        <f t="shared" si="16"/>
        <v>42</v>
      </c>
      <c r="F52" s="86">
        <f t="shared" si="16"/>
        <v>0</v>
      </c>
      <c r="G52" s="86">
        <f t="shared" si="16"/>
        <v>42</v>
      </c>
      <c r="H52" s="86">
        <f t="shared" si="16"/>
        <v>0</v>
      </c>
      <c r="I52" s="86">
        <f t="shared" si="16"/>
        <v>40</v>
      </c>
      <c r="J52" s="86">
        <f t="shared" si="16"/>
        <v>2</v>
      </c>
      <c r="K52" s="86">
        <f t="shared" si="16"/>
        <v>42</v>
      </c>
      <c r="L52" s="86">
        <f t="shared" si="16"/>
        <v>0</v>
      </c>
      <c r="M52" s="86">
        <f t="shared" si="16"/>
        <v>1</v>
      </c>
      <c r="N52" s="86">
        <f t="shared" si="16"/>
        <v>41</v>
      </c>
      <c r="O52" s="86">
        <f t="shared" si="16"/>
        <v>1</v>
      </c>
      <c r="P52" s="86">
        <f t="shared" si="16"/>
        <v>0</v>
      </c>
      <c r="Q52" s="86">
        <f t="shared" si="16"/>
        <v>42</v>
      </c>
      <c r="R52" s="86">
        <f t="shared" si="16"/>
        <v>0</v>
      </c>
      <c r="S52" s="86">
        <f t="shared" si="16"/>
        <v>42</v>
      </c>
      <c r="T52" s="86">
        <f t="shared" si="16"/>
        <v>0</v>
      </c>
      <c r="U52" s="86">
        <f t="shared" si="16"/>
        <v>40</v>
      </c>
      <c r="V52" s="86">
        <f t="shared" si="16"/>
        <v>2</v>
      </c>
      <c r="W52" s="86">
        <f t="shared" si="16"/>
        <v>40</v>
      </c>
      <c r="X52" s="86">
        <f t="shared" si="16"/>
        <v>0</v>
      </c>
      <c r="Y52" s="86">
        <f t="shared" si="16"/>
        <v>41</v>
      </c>
      <c r="Z52" s="86">
        <f t="shared" si="16"/>
        <v>1</v>
      </c>
      <c r="AA52" s="86">
        <f t="shared" si="16"/>
        <v>42</v>
      </c>
      <c r="AB52" s="86">
        <f t="shared" si="16"/>
        <v>0</v>
      </c>
      <c r="AC52" s="86">
        <f t="shared" si="16"/>
        <v>42</v>
      </c>
      <c r="AD52" s="86">
        <f t="shared" si="16"/>
        <v>0</v>
      </c>
      <c r="AE52" s="85"/>
    </row>
    <row r="53" spans="1:31" s="27" customFormat="1" ht="19.5" customHeight="1" x14ac:dyDescent="0.25">
      <c r="A53" s="191" t="s">
        <v>258</v>
      </c>
      <c r="B53" s="70">
        <v>31</v>
      </c>
      <c r="C53" s="71">
        <v>31</v>
      </c>
      <c r="D53" s="71">
        <v>0</v>
      </c>
      <c r="E53" s="72">
        <v>31</v>
      </c>
      <c r="F53" s="72">
        <v>0</v>
      </c>
      <c r="G53" s="73">
        <v>31</v>
      </c>
      <c r="H53" s="73">
        <v>0</v>
      </c>
      <c r="I53" s="74">
        <v>31</v>
      </c>
      <c r="J53" s="74">
        <v>0</v>
      </c>
      <c r="K53" s="75">
        <v>31</v>
      </c>
      <c r="L53" s="75">
        <v>0</v>
      </c>
      <c r="M53" s="76">
        <v>27</v>
      </c>
      <c r="N53" s="76">
        <v>4</v>
      </c>
      <c r="O53" s="77">
        <v>27</v>
      </c>
      <c r="P53" s="77">
        <v>0</v>
      </c>
      <c r="Q53" s="78">
        <v>31</v>
      </c>
      <c r="R53" s="78">
        <v>0</v>
      </c>
      <c r="S53" s="79">
        <v>31</v>
      </c>
      <c r="T53" s="79">
        <v>0</v>
      </c>
      <c r="U53" s="80">
        <v>31</v>
      </c>
      <c r="V53" s="80">
        <v>0</v>
      </c>
      <c r="W53" s="81">
        <v>31</v>
      </c>
      <c r="X53" s="81">
        <v>0</v>
      </c>
      <c r="Y53" s="82">
        <v>31</v>
      </c>
      <c r="Z53" s="82">
        <v>0</v>
      </c>
      <c r="AA53" s="83">
        <v>31</v>
      </c>
      <c r="AB53" s="83">
        <v>0</v>
      </c>
      <c r="AC53" s="84">
        <v>31</v>
      </c>
      <c r="AD53" s="84">
        <v>0</v>
      </c>
      <c r="AE53" s="85"/>
    </row>
    <row r="54" spans="1:31" s="27" customFormat="1" ht="28.5" customHeight="1" x14ac:dyDescent="0.25">
      <c r="A54" s="191"/>
      <c r="B54" s="70">
        <v>16</v>
      </c>
      <c r="C54" s="71">
        <v>16</v>
      </c>
      <c r="D54" s="71">
        <v>0</v>
      </c>
      <c r="E54" s="72">
        <v>16</v>
      </c>
      <c r="F54" s="72">
        <v>0</v>
      </c>
      <c r="G54" s="73">
        <v>15</v>
      </c>
      <c r="H54" s="73">
        <v>1</v>
      </c>
      <c r="I54" s="74">
        <v>15</v>
      </c>
      <c r="J54" s="74">
        <v>0</v>
      </c>
      <c r="K54" s="75">
        <v>16</v>
      </c>
      <c r="L54" s="75">
        <v>0</v>
      </c>
      <c r="M54" s="76">
        <v>2</v>
      </c>
      <c r="N54" s="76">
        <v>14</v>
      </c>
      <c r="O54" s="77">
        <v>2</v>
      </c>
      <c r="P54" s="77">
        <v>0</v>
      </c>
      <c r="Q54" s="78">
        <v>16</v>
      </c>
      <c r="R54" s="78">
        <v>0</v>
      </c>
      <c r="S54" s="79">
        <v>15</v>
      </c>
      <c r="T54" s="79">
        <v>1</v>
      </c>
      <c r="U54" s="80">
        <v>15</v>
      </c>
      <c r="V54" s="80">
        <v>1</v>
      </c>
      <c r="W54" s="81">
        <v>15</v>
      </c>
      <c r="X54" s="81">
        <v>0</v>
      </c>
      <c r="Y54" s="82">
        <v>16</v>
      </c>
      <c r="Z54" s="82">
        <v>0</v>
      </c>
      <c r="AA54" s="83">
        <v>16</v>
      </c>
      <c r="AB54" s="83">
        <v>0</v>
      </c>
      <c r="AC54" s="84">
        <v>15</v>
      </c>
      <c r="AD54" s="84">
        <v>1</v>
      </c>
      <c r="AE54" s="92" t="s">
        <v>315</v>
      </c>
    </row>
    <row r="55" spans="1:31" s="27" customFormat="1" x14ac:dyDescent="0.25">
      <c r="A55" s="191"/>
      <c r="B55" s="86">
        <f>SUM(B53:B54)</f>
        <v>47</v>
      </c>
      <c r="C55" s="86">
        <f t="shared" ref="C55:AD55" si="17">SUM(C53:C54)</f>
        <v>47</v>
      </c>
      <c r="D55" s="86">
        <f t="shared" si="17"/>
        <v>0</v>
      </c>
      <c r="E55" s="86">
        <f t="shared" si="17"/>
        <v>47</v>
      </c>
      <c r="F55" s="86">
        <f t="shared" si="17"/>
        <v>0</v>
      </c>
      <c r="G55" s="86">
        <f t="shared" si="17"/>
        <v>46</v>
      </c>
      <c r="H55" s="86">
        <f t="shared" si="17"/>
        <v>1</v>
      </c>
      <c r="I55" s="86">
        <f t="shared" si="17"/>
        <v>46</v>
      </c>
      <c r="J55" s="86">
        <f t="shared" si="17"/>
        <v>0</v>
      </c>
      <c r="K55" s="86">
        <f t="shared" si="17"/>
        <v>47</v>
      </c>
      <c r="L55" s="86">
        <f t="shared" si="17"/>
        <v>0</v>
      </c>
      <c r="M55" s="86">
        <f t="shared" si="17"/>
        <v>29</v>
      </c>
      <c r="N55" s="86">
        <f t="shared" si="17"/>
        <v>18</v>
      </c>
      <c r="O55" s="86">
        <f t="shared" si="17"/>
        <v>29</v>
      </c>
      <c r="P55" s="86">
        <f t="shared" si="17"/>
        <v>0</v>
      </c>
      <c r="Q55" s="86">
        <f t="shared" si="17"/>
        <v>47</v>
      </c>
      <c r="R55" s="86">
        <f t="shared" si="17"/>
        <v>0</v>
      </c>
      <c r="S55" s="86">
        <f t="shared" si="17"/>
        <v>46</v>
      </c>
      <c r="T55" s="86">
        <f t="shared" si="17"/>
        <v>1</v>
      </c>
      <c r="U55" s="86">
        <f t="shared" si="17"/>
        <v>46</v>
      </c>
      <c r="V55" s="86">
        <f t="shared" si="17"/>
        <v>1</v>
      </c>
      <c r="W55" s="86">
        <f t="shared" si="17"/>
        <v>46</v>
      </c>
      <c r="X55" s="86">
        <f t="shared" si="17"/>
        <v>0</v>
      </c>
      <c r="Y55" s="86">
        <f t="shared" si="17"/>
        <v>47</v>
      </c>
      <c r="Z55" s="86">
        <f t="shared" si="17"/>
        <v>0</v>
      </c>
      <c r="AA55" s="86">
        <f t="shared" si="17"/>
        <v>47</v>
      </c>
      <c r="AB55" s="86">
        <f t="shared" si="17"/>
        <v>0</v>
      </c>
      <c r="AC55" s="86">
        <f t="shared" si="17"/>
        <v>46</v>
      </c>
      <c r="AD55" s="86">
        <f t="shared" si="17"/>
        <v>1</v>
      </c>
      <c r="AE55" s="85"/>
    </row>
    <row r="56" spans="1:31" s="27" customFormat="1" ht="24.75" customHeight="1" x14ac:dyDescent="0.25">
      <c r="A56" s="191" t="s">
        <v>259</v>
      </c>
      <c r="B56" s="70">
        <v>4</v>
      </c>
      <c r="C56" s="71">
        <v>4</v>
      </c>
      <c r="D56" s="71">
        <v>0</v>
      </c>
      <c r="E56" s="72">
        <v>4</v>
      </c>
      <c r="F56" s="72">
        <v>0</v>
      </c>
      <c r="G56" s="73">
        <v>4</v>
      </c>
      <c r="H56" s="73">
        <v>0</v>
      </c>
      <c r="I56" s="74">
        <v>4</v>
      </c>
      <c r="J56" s="74">
        <v>0</v>
      </c>
      <c r="K56" s="75">
        <v>4</v>
      </c>
      <c r="L56" s="75">
        <v>0</v>
      </c>
      <c r="M56" s="76">
        <v>0</v>
      </c>
      <c r="N56" s="76">
        <v>4</v>
      </c>
      <c r="O56" s="77">
        <v>0</v>
      </c>
      <c r="P56" s="77">
        <v>0</v>
      </c>
      <c r="Q56" s="78">
        <v>4</v>
      </c>
      <c r="R56" s="78">
        <v>0</v>
      </c>
      <c r="S56" s="79">
        <v>4</v>
      </c>
      <c r="T56" s="79">
        <v>0</v>
      </c>
      <c r="U56" s="80">
        <v>4</v>
      </c>
      <c r="V56" s="80">
        <v>0</v>
      </c>
      <c r="W56" s="81">
        <v>4</v>
      </c>
      <c r="X56" s="81">
        <v>0</v>
      </c>
      <c r="Y56" s="82">
        <v>4</v>
      </c>
      <c r="Z56" s="82">
        <v>0</v>
      </c>
      <c r="AA56" s="83">
        <v>4</v>
      </c>
      <c r="AB56" s="83">
        <v>0</v>
      </c>
      <c r="AC56" s="84">
        <v>4</v>
      </c>
      <c r="AD56" s="84">
        <v>0</v>
      </c>
      <c r="AE56" s="85"/>
    </row>
    <row r="57" spans="1:31" s="27" customFormat="1" ht="22.5" customHeight="1" x14ac:dyDescent="0.25">
      <c r="A57" s="191"/>
      <c r="B57" s="70">
        <v>14</v>
      </c>
      <c r="C57" s="71">
        <v>13</v>
      </c>
      <c r="D57" s="71">
        <v>1</v>
      </c>
      <c r="E57" s="72">
        <v>12</v>
      </c>
      <c r="F57" s="72">
        <v>1</v>
      </c>
      <c r="G57" s="73">
        <v>10</v>
      </c>
      <c r="H57" s="73">
        <v>4</v>
      </c>
      <c r="I57" s="74">
        <v>9</v>
      </c>
      <c r="J57" s="74">
        <v>1</v>
      </c>
      <c r="K57" s="75">
        <v>12</v>
      </c>
      <c r="L57" s="75">
        <v>2</v>
      </c>
      <c r="M57" s="76">
        <v>3</v>
      </c>
      <c r="N57" s="76">
        <v>11</v>
      </c>
      <c r="O57" s="77">
        <v>3</v>
      </c>
      <c r="P57" s="77">
        <v>0</v>
      </c>
      <c r="Q57" s="78">
        <v>14</v>
      </c>
      <c r="R57" s="78">
        <v>0</v>
      </c>
      <c r="S57" s="79">
        <v>13</v>
      </c>
      <c r="T57" s="79">
        <v>1</v>
      </c>
      <c r="U57" s="80">
        <v>10</v>
      </c>
      <c r="V57" s="80">
        <v>4</v>
      </c>
      <c r="W57" s="81">
        <v>10</v>
      </c>
      <c r="X57" s="81">
        <v>0</v>
      </c>
      <c r="Y57" s="82">
        <v>13</v>
      </c>
      <c r="Z57" s="82">
        <v>1</v>
      </c>
      <c r="AA57" s="83">
        <v>13</v>
      </c>
      <c r="AB57" s="83">
        <v>1</v>
      </c>
      <c r="AC57" s="84">
        <v>13</v>
      </c>
      <c r="AD57" s="84">
        <v>1</v>
      </c>
      <c r="AE57" s="85" t="s">
        <v>316</v>
      </c>
    </row>
    <row r="58" spans="1:31" s="27" customFormat="1" ht="15" customHeight="1" x14ac:dyDescent="0.25">
      <c r="A58" s="191"/>
      <c r="B58" s="86">
        <f>SUM(B56:B57)</f>
        <v>18</v>
      </c>
      <c r="C58" s="86">
        <f t="shared" ref="C58:AD58" si="18">SUM(C56:C57)</f>
        <v>17</v>
      </c>
      <c r="D58" s="86">
        <f t="shared" si="18"/>
        <v>1</v>
      </c>
      <c r="E58" s="86">
        <f t="shared" si="18"/>
        <v>16</v>
      </c>
      <c r="F58" s="86">
        <f t="shared" si="18"/>
        <v>1</v>
      </c>
      <c r="G58" s="86">
        <f t="shared" si="18"/>
        <v>14</v>
      </c>
      <c r="H58" s="86">
        <f t="shared" si="18"/>
        <v>4</v>
      </c>
      <c r="I58" s="86">
        <f t="shared" si="18"/>
        <v>13</v>
      </c>
      <c r="J58" s="86">
        <f t="shared" si="18"/>
        <v>1</v>
      </c>
      <c r="K58" s="86">
        <f t="shared" si="18"/>
        <v>16</v>
      </c>
      <c r="L58" s="86">
        <f t="shared" si="18"/>
        <v>2</v>
      </c>
      <c r="M58" s="86">
        <f t="shared" si="18"/>
        <v>3</v>
      </c>
      <c r="N58" s="86">
        <f t="shared" si="18"/>
        <v>15</v>
      </c>
      <c r="O58" s="86">
        <f t="shared" si="18"/>
        <v>3</v>
      </c>
      <c r="P58" s="86">
        <f t="shared" si="18"/>
        <v>0</v>
      </c>
      <c r="Q58" s="86">
        <f t="shared" si="18"/>
        <v>18</v>
      </c>
      <c r="R58" s="86">
        <f t="shared" si="18"/>
        <v>0</v>
      </c>
      <c r="S58" s="86">
        <f t="shared" si="18"/>
        <v>17</v>
      </c>
      <c r="T58" s="86">
        <f t="shared" si="18"/>
        <v>1</v>
      </c>
      <c r="U58" s="86">
        <f t="shared" si="18"/>
        <v>14</v>
      </c>
      <c r="V58" s="86">
        <f t="shared" si="18"/>
        <v>4</v>
      </c>
      <c r="W58" s="86">
        <f t="shared" si="18"/>
        <v>14</v>
      </c>
      <c r="X58" s="86">
        <f t="shared" si="18"/>
        <v>0</v>
      </c>
      <c r="Y58" s="86">
        <f t="shared" si="18"/>
        <v>17</v>
      </c>
      <c r="Z58" s="86">
        <f t="shared" si="18"/>
        <v>1</v>
      </c>
      <c r="AA58" s="86">
        <f t="shared" si="18"/>
        <v>17</v>
      </c>
      <c r="AB58" s="86">
        <f t="shared" si="18"/>
        <v>1</v>
      </c>
      <c r="AC58" s="86">
        <f t="shared" si="18"/>
        <v>17</v>
      </c>
      <c r="AD58" s="86">
        <f t="shared" si="18"/>
        <v>1</v>
      </c>
      <c r="AE58" s="85"/>
    </row>
    <row r="59" spans="1:31" s="27" customFormat="1" ht="26.25" customHeight="1" x14ac:dyDescent="0.25">
      <c r="A59" s="148" t="s">
        <v>260</v>
      </c>
      <c r="B59" s="70"/>
      <c r="C59" s="71"/>
      <c r="D59" s="71"/>
      <c r="E59" s="72"/>
      <c r="F59" s="72"/>
      <c r="G59" s="73"/>
      <c r="H59" s="73"/>
      <c r="I59" s="74"/>
      <c r="J59" s="74"/>
      <c r="K59" s="75"/>
      <c r="L59" s="75"/>
      <c r="M59" s="76"/>
      <c r="N59" s="76"/>
      <c r="O59" s="77"/>
      <c r="P59" s="77"/>
      <c r="Q59" s="78"/>
      <c r="R59" s="78"/>
      <c r="S59" s="79"/>
      <c r="T59" s="79"/>
      <c r="U59" s="80"/>
      <c r="V59" s="80"/>
      <c r="W59" s="81"/>
      <c r="X59" s="81"/>
      <c r="Y59" s="82"/>
      <c r="Z59" s="82"/>
      <c r="AA59" s="83"/>
      <c r="AB59" s="83"/>
      <c r="AC59" s="84"/>
      <c r="AD59" s="84"/>
      <c r="AE59" s="85"/>
    </row>
    <row r="60" spans="1:31" s="27" customFormat="1" x14ac:dyDescent="0.25">
      <c r="A60" s="149"/>
      <c r="B60" s="70">
        <v>235</v>
      </c>
      <c r="C60" s="71">
        <v>203</v>
      </c>
      <c r="D60" s="71">
        <v>32</v>
      </c>
      <c r="E60" s="72">
        <v>198</v>
      </c>
      <c r="F60" s="72">
        <v>5</v>
      </c>
      <c r="G60" s="73">
        <v>167</v>
      </c>
      <c r="H60" s="73">
        <v>68</v>
      </c>
      <c r="I60" s="74">
        <v>163</v>
      </c>
      <c r="J60" s="74">
        <v>4</v>
      </c>
      <c r="K60" s="75">
        <v>223</v>
      </c>
      <c r="L60" s="75">
        <v>12</v>
      </c>
      <c r="M60" s="76">
        <v>22</v>
      </c>
      <c r="N60" s="76">
        <v>213</v>
      </c>
      <c r="O60" s="77">
        <v>21</v>
      </c>
      <c r="P60" s="77">
        <v>1</v>
      </c>
      <c r="Q60" s="78">
        <v>226</v>
      </c>
      <c r="R60" s="78">
        <v>9</v>
      </c>
      <c r="S60" s="79">
        <v>229</v>
      </c>
      <c r="T60" s="79">
        <v>6</v>
      </c>
      <c r="U60" s="80">
        <v>141</v>
      </c>
      <c r="V60" s="80">
        <v>94</v>
      </c>
      <c r="W60" s="81">
        <v>137</v>
      </c>
      <c r="X60" s="81">
        <v>4</v>
      </c>
      <c r="Y60" s="82">
        <v>226</v>
      </c>
      <c r="Z60" s="82">
        <v>9</v>
      </c>
      <c r="AA60" s="83">
        <v>226</v>
      </c>
      <c r="AB60" s="83">
        <v>9</v>
      </c>
      <c r="AC60" s="84">
        <v>228</v>
      </c>
      <c r="AD60" s="84">
        <v>7</v>
      </c>
      <c r="AE60" s="92" t="s">
        <v>317</v>
      </c>
    </row>
    <row r="61" spans="1:31" s="27" customFormat="1" x14ac:dyDescent="0.25">
      <c r="A61" s="150"/>
      <c r="B61" s="86">
        <f>SUM(B59:B60)</f>
        <v>235</v>
      </c>
      <c r="C61" s="86">
        <f t="shared" ref="C61:AD61" si="19">SUM(C59:C60)</f>
        <v>203</v>
      </c>
      <c r="D61" s="86">
        <f t="shared" si="19"/>
        <v>32</v>
      </c>
      <c r="E61" s="86">
        <f t="shared" si="19"/>
        <v>198</v>
      </c>
      <c r="F61" s="86">
        <f t="shared" si="19"/>
        <v>5</v>
      </c>
      <c r="G61" s="86">
        <f t="shared" si="19"/>
        <v>167</v>
      </c>
      <c r="H61" s="86">
        <f t="shared" si="19"/>
        <v>68</v>
      </c>
      <c r="I61" s="86">
        <f t="shared" si="19"/>
        <v>163</v>
      </c>
      <c r="J61" s="86">
        <f t="shared" si="19"/>
        <v>4</v>
      </c>
      <c r="K61" s="86">
        <f t="shared" si="19"/>
        <v>223</v>
      </c>
      <c r="L61" s="86">
        <f t="shared" si="19"/>
        <v>12</v>
      </c>
      <c r="M61" s="86">
        <f t="shared" si="19"/>
        <v>22</v>
      </c>
      <c r="N61" s="86">
        <f t="shared" si="19"/>
        <v>213</v>
      </c>
      <c r="O61" s="86">
        <f t="shared" si="19"/>
        <v>21</v>
      </c>
      <c r="P61" s="86">
        <f t="shared" si="19"/>
        <v>1</v>
      </c>
      <c r="Q61" s="86">
        <f t="shared" si="19"/>
        <v>226</v>
      </c>
      <c r="R61" s="86">
        <f t="shared" si="19"/>
        <v>9</v>
      </c>
      <c r="S61" s="86">
        <f t="shared" si="19"/>
        <v>229</v>
      </c>
      <c r="T61" s="86">
        <f t="shared" si="19"/>
        <v>6</v>
      </c>
      <c r="U61" s="86">
        <f t="shared" si="19"/>
        <v>141</v>
      </c>
      <c r="V61" s="86">
        <f t="shared" si="19"/>
        <v>94</v>
      </c>
      <c r="W61" s="86">
        <f t="shared" si="19"/>
        <v>137</v>
      </c>
      <c r="X61" s="86">
        <f t="shared" si="19"/>
        <v>4</v>
      </c>
      <c r="Y61" s="86">
        <f t="shared" si="19"/>
        <v>226</v>
      </c>
      <c r="Z61" s="86">
        <f t="shared" si="19"/>
        <v>9</v>
      </c>
      <c r="AA61" s="86">
        <f t="shared" si="19"/>
        <v>226</v>
      </c>
      <c r="AB61" s="86">
        <f t="shared" si="19"/>
        <v>9</v>
      </c>
      <c r="AC61" s="86">
        <f t="shared" si="19"/>
        <v>228</v>
      </c>
      <c r="AD61" s="86">
        <f t="shared" si="19"/>
        <v>7</v>
      </c>
      <c r="AE61" s="85"/>
    </row>
    <row r="62" spans="1:31" s="27" customFormat="1" ht="21" customHeight="1" x14ac:dyDescent="0.25">
      <c r="A62" s="148" t="s">
        <v>261</v>
      </c>
      <c r="B62" s="70">
        <v>4</v>
      </c>
      <c r="C62" s="71">
        <v>4</v>
      </c>
      <c r="D62" s="71">
        <v>0</v>
      </c>
      <c r="E62" s="72">
        <v>4</v>
      </c>
      <c r="F62" s="72">
        <v>0</v>
      </c>
      <c r="G62" s="73">
        <v>4</v>
      </c>
      <c r="H62" s="73">
        <v>0</v>
      </c>
      <c r="I62" s="74">
        <v>4</v>
      </c>
      <c r="J62" s="74">
        <v>0</v>
      </c>
      <c r="K62" s="75">
        <v>4</v>
      </c>
      <c r="L62" s="75">
        <v>0</v>
      </c>
      <c r="M62" s="76">
        <v>4</v>
      </c>
      <c r="N62" s="76">
        <v>0</v>
      </c>
      <c r="O62" s="77">
        <v>4</v>
      </c>
      <c r="P62" s="77">
        <v>0</v>
      </c>
      <c r="Q62" s="78">
        <v>4</v>
      </c>
      <c r="R62" s="78">
        <v>0</v>
      </c>
      <c r="S62" s="79">
        <v>4</v>
      </c>
      <c r="T62" s="79">
        <v>0</v>
      </c>
      <c r="U62" s="80">
        <v>4</v>
      </c>
      <c r="V62" s="80">
        <v>0</v>
      </c>
      <c r="W62" s="81">
        <v>4</v>
      </c>
      <c r="X62" s="81">
        <v>0</v>
      </c>
      <c r="Y62" s="82">
        <v>4</v>
      </c>
      <c r="Z62" s="82">
        <v>0</v>
      </c>
      <c r="AA62" s="83">
        <v>4</v>
      </c>
      <c r="AB62" s="83">
        <v>0</v>
      </c>
      <c r="AC62" s="84">
        <v>4</v>
      </c>
      <c r="AD62" s="84">
        <v>0</v>
      </c>
      <c r="AE62" s="85"/>
    </row>
    <row r="63" spans="1:31" s="27" customFormat="1" x14ac:dyDescent="0.25">
      <c r="A63" s="149"/>
      <c r="B63" s="70">
        <v>18</v>
      </c>
      <c r="C63" s="71">
        <v>18</v>
      </c>
      <c r="D63" s="71">
        <v>0</v>
      </c>
      <c r="E63" s="72">
        <v>18</v>
      </c>
      <c r="F63" s="72">
        <v>0</v>
      </c>
      <c r="G63" s="73">
        <v>18</v>
      </c>
      <c r="H63" s="73">
        <v>0</v>
      </c>
      <c r="I63" s="74">
        <v>18</v>
      </c>
      <c r="J63" s="74">
        <v>0</v>
      </c>
      <c r="K63" s="75">
        <v>18</v>
      </c>
      <c r="L63" s="75">
        <v>0</v>
      </c>
      <c r="M63" s="76">
        <v>4</v>
      </c>
      <c r="N63" s="76">
        <v>14</v>
      </c>
      <c r="O63" s="77">
        <v>4</v>
      </c>
      <c r="P63" s="77">
        <v>0</v>
      </c>
      <c r="Q63" s="78">
        <v>18</v>
      </c>
      <c r="R63" s="78">
        <v>0</v>
      </c>
      <c r="S63" s="79">
        <v>18</v>
      </c>
      <c r="T63" s="79">
        <v>0</v>
      </c>
      <c r="U63" s="80">
        <v>13</v>
      </c>
      <c r="V63" s="80">
        <v>5</v>
      </c>
      <c r="W63" s="81">
        <v>13</v>
      </c>
      <c r="X63" s="81">
        <v>0</v>
      </c>
      <c r="Y63" s="82">
        <v>18</v>
      </c>
      <c r="Z63" s="82">
        <v>0</v>
      </c>
      <c r="AA63" s="83">
        <v>18</v>
      </c>
      <c r="AB63" s="83">
        <v>0</v>
      </c>
      <c r="AC63" s="84">
        <v>18</v>
      </c>
      <c r="AD63" s="84">
        <v>0</v>
      </c>
      <c r="AE63" s="85"/>
    </row>
    <row r="64" spans="1:31" s="27" customFormat="1" x14ac:dyDescent="0.25">
      <c r="A64" s="150"/>
      <c r="B64" s="86">
        <f>SUM(B62:B63)</f>
        <v>22</v>
      </c>
      <c r="C64" s="86">
        <f t="shared" ref="C64:AD64" si="20">SUM(C62:C63)</f>
        <v>22</v>
      </c>
      <c r="D64" s="86">
        <f t="shared" si="20"/>
        <v>0</v>
      </c>
      <c r="E64" s="86">
        <f t="shared" si="20"/>
        <v>22</v>
      </c>
      <c r="F64" s="86">
        <f t="shared" si="20"/>
        <v>0</v>
      </c>
      <c r="G64" s="86">
        <f t="shared" si="20"/>
        <v>22</v>
      </c>
      <c r="H64" s="86">
        <f t="shared" si="20"/>
        <v>0</v>
      </c>
      <c r="I64" s="86">
        <f t="shared" si="20"/>
        <v>22</v>
      </c>
      <c r="J64" s="86">
        <f t="shared" si="20"/>
        <v>0</v>
      </c>
      <c r="K64" s="86">
        <f t="shared" si="20"/>
        <v>22</v>
      </c>
      <c r="L64" s="86">
        <f t="shared" si="20"/>
        <v>0</v>
      </c>
      <c r="M64" s="86">
        <f t="shared" si="20"/>
        <v>8</v>
      </c>
      <c r="N64" s="86">
        <f t="shared" si="20"/>
        <v>14</v>
      </c>
      <c r="O64" s="86">
        <f t="shared" si="20"/>
        <v>8</v>
      </c>
      <c r="P64" s="86">
        <f t="shared" si="20"/>
        <v>0</v>
      </c>
      <c r="Q64" s="86">
        <f t="shared" si="20"/>
        <v>22</v>
      </c>
      <c r="R64" s="86">
        <f t="shared" si="20"/>
        <v>0</v>
      </c>
      <c r="S64" s="86">
        <f t="shared" si="20"/>
        <v>22</v>
      </c>
      <c r="T64" s="86">
        <f t="shared" si="20"/>
        <v>0</v>
      </c>
      <c r="U64" s="86">
        <f t="shared" si="20"/>
        <v>17</v>
      </c>
      <c r="V64" s="86">
        <f t="shared" si="20"/>
        <v>5</v>
      </c>
      <c r="W64" s="86">
        <f t="shared" si="20"/>
        <v>17</v>
      </c>
      <c r="X64" s="86">
        <f t="shared" si="20"/>
        <v>0</v>
      </c>
      <c r="Y64" s="86">
        <f t="shared" si="20"/>
        <v>22</v>
      </c>
      <c r="Z64" s="86">
        <f t="shared" si="20"/>
        <v>0</v>
      </c>
      <c r="AA64" s="86">
        <f t="shared" si="20"/>
        <v>22</v>
      </c>
      <c r="AB64" s="86">
        <f t="shared" si="20"/>
        <v>0</v>
      </c>
      <c r="AC64" s="86">
        <f t="shared" si="20"/>
        <v>22</v>
      </c>
      <c r="AD64" s="86">
        <f t="shared" si="20"/>
        <v>0</v>
      </c>
      <c r="AE64" s="85"/>
    </row>
    <row r="65" spans="1:55" ht="20.25" customHeight="1" x14ac:dyDescent="0.25">
      <c r="A65" s="148" t="s">
        <v>262</v>
      </c>
      <c r="B65" s="70">
        <v>221</v>
      </c>
      <c r="C65" s="71">
        <v>221</v>
      </c>
      <c r="D65" s="71">
        <v>0</v>
      </c>
      <c r="E65" s="72">
        <v>221</v>
      </c>
      <c r="F65" s="72">
        <v>0</v>
      </c>
      <c r="G65" s="73">
        <v>221</v>
      </c>
      <c r="H65" s="73">
        <v>0</v>
      </c>
      <c r="I65" s="74">
        <v>221</v>
      </c>
      <c r="J65" s="74">
        <v>0</v>
      </c>
      <c r="K65" s="75">
        <v>221</v>
      </c>
      <c r="L65" s="75">
        <v>0</v>
      </c>
      <c r="M65" s="76">
        <v>34</v>
      </c>
      <c r="N65" s="76">
        <v>187</v>
      </c>
      <c r="O65" s="77">
        <v>34</v>
      </c>
      <c r="P65" s="77">
        <v>0</v>
      </c>
      <c r="Q65" s="78">
        <v>221</v>
      </c>
      <c r="R65" s="78">
        <v>0</v>
      </c>
      <c r="S65" s="79">
        <v>221</v>
      </c>
      <c r="T65" s="79">
        <v>0</v>
      </c>
      <c r="U65" s="80">
        <v>221</v>
      </c>
      <c r="V65" s="80">
        <v>0</v>
      </c>
      <c r="W65" s="81">
        <v>221</v>
      </c>
      <c r="X65" s="81">
        <v>0</v>
      </c>
      <c r="Y65" s="82">
        <v>221</v>
      </c>
      <c r="Z65" s="82">
        <v>0</v>
      </c>
      <c r="AA65" s="83">
        <v>221</v>
      </c>
      <c r="AB65" s="83">
        <v>0</v>
      </c>
      <c r="AC65" s="84">
        <v>221</v>
      </c>
      <c r="AD65" s="84">
        <v>0</v>
      </c>
      <c r="AE65" s="85"/>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row>
    <row r="66" spans="1:55" x14ac:dyDescent="0.25">
      <c r="A66" s="149"/>
      <c r="B66" s="70">
        <v>44</v>
      </c>
      <c r="C66" s="71">
        <v>44</v>
      </c>
      <c r="D66" s="71">
        <v>0</v>
      </c>
      <c r="E66" s="72">
        <v>44</v>
      </c>
      <c r="F66" s="72">
        <v>0</v>
      </c>
      <c r="G66" s="73">
        <v>38</v>
      </c>
      <c r="H66" s="73">
        <v>6</v>
      </c>
      <c r="I66" s="74">
        <v>38</v>
      </c>
      <c r="J66" s="74">
        <v>0</v>
      </c>
      <c r="K66" s="75">
        <v>44</v>
      </c>
      <c r="L66" s="75">
        <v>0</v>
      </c>
      <c r="M66" s="76">
        <v>13</v>
      </c>
      <c r="N66" s="76">
        <v>31</v>
      </c>
      <c r="O66" s="77">
        <v>13</v>
      </c>
      <c r="P66" s="77">
        <v>0</v>
      </c>
      <c r="Q66" s="78">
        <v>44</v>
      </c>
      <c r="R66" s="78">
        <v>0</v>
      </c>
      <c r="S66" s="79">
        <v>44</v>
      </c>
      <c r="T66" s="79">
        <v>0</v>
      </c>
      <c r="U66" s="80">
        <v>39</v>
      </c>
      <c r="V66" s="80">
        <v>5</v>
      </c>
      <c r="W66" s="81">
        <v>39</v>
      </c>
      <c r="X66" s="81">
        <v>0</v>
      </c>
      <c r="Y66" s="82">
        <v>44</v>
      </c>
      <c r="Z66" s="82">
        <v>0</v>
      </c>
      <c r="AA66" s="83">
        <v>44</v>
      </c>
      <c r="AB66" s="83">
        <v>0</v>
      </c>
      <c r="AC66" s="84">
        <v>44</v>
      </c>
      <c r="AD66" s="84">
        <v>0</v>
      </c>
      <c r="AE66" s="92" t="s">
        <v>318</v>
      </c>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row>
    <row r="67" spans="1:55" x14ac:dyDescent="0.25">
      <c r="A67" s="150"/>
      <c r="B67" s="86">
        <f>SUM(B65:B66)</f>
        <v>265</v>
      </c>
      <c r="C67" s="86">
        <f t="shared" ref="C67:AD67" si="21">SUM(C65:C66)</f>
        <v>265</v>
      </c>
      <c r="D67" s="86">
        <f t="shared" si="21"/>
        <v>0</v>
      </c>
      <c r="E67" s="86">
        <f t="shared" si="21"/>
        <v>265</v>
      </c>
      <c r="F67" s="86">
        <f t="shared" si="21"/>
        <v>0</v>
      </c>
      <c r="G67" s="86">
        <f t="shared" si="21"/>
        <v>259</v>
      </c>
      <c r="H67" s="86">
        <f t="shared" si="21"/>
        <v>6</v>
      </c>
      <c r="I67" s="86">
        <f t="shared" si="21"/>
        <v>259</v>
      </c>
      <c r="J67" s="86">
        <f t="shared" si="21"/>
        <v>0</v>
      </c>
      <c r="K67" s="86">
        <f t="shared" si="21"/>
        <v>265</v>
      </c>
      <c r="L67" s="86">
        <f t="shared" si="21"/>
        <v>0</v>
      </c>
      <c r="M67" s="86">
        <f t="shared" si="21"/>
        <v>47</v>
      </c>
      <c r="N67" s="86">
        <f t="shared" si="21"/>
        <v>218</v>
      </c>
      <c r="O67" s="86">
        <f t="shared" si="21"/>
        <v>47</v>
      </c>
      <c r="P67" s="86">
        <f t="shared" si="21"/>
        <v>0</v>
      </c>
      <c r="Q67" s="86">
        <f t="shared" si="21"/>
        <v>265</v>
      </c>
      <c r="R67" s="86">
        <f t="shared" si="21"/>
        <v>0</v>
      </c>
      <c r="S67" s="86">
        <f t="shared" si="21"/>
        <v>265</v>
      </c>
      <c r="T67" s="86">
        <f t="shared" si="21"/>
        <v>0</v>
      </c>
      <c r="U67" s="86">
        <f t="shared" si="21"/>
        <v>260</v>
      </c>
      <c r="V67" s="86">
        <f t="shared" si="21"/>
        <v>5</v>
      </c>
      <c r="W67" s="86">
        <f t="shared" si="21"/>
        <v>260</v>
      </c>
      <c r="X67" s="86">
        <f t="shared" si="21"/>
        <v>0</v>
      </c>
      <c r="Y67" s="86">
        <f t="shared" si="21"/>
        <v>265</v>
      </c>
      <c r="Z67" s="86">
        <f t="shared" si="21"/>
        <v>0</v>
      </c>
      <c r="AA67" s="86">
        <f t="shared" si="21"/>
        <v>265</v>
      </c>
      <c r="AB67" s="86">
        <f t="shared" si="21"/>
        <v>0</v>
      </c>
      <c r="AC67" s="86">
        <f t="shared" si="21"/>
        <v>265</v>
      </c>
      <c r="AD67" s="86">
        <f t="shared" si="21"/>
        <v>0</v>
      </c>
      <c r="AE67" s="85"/>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row>
    <row r="68" spans="1:55" ht="23.25" customHeight="1" x14ac:dyDescent="0.25">
      <c r="A68" s="148" t="s">
        <v>263</v>
      </c>
      <c r="B68" s="70">
        <v>92</v>
      </c>
      <c r="C68" s="71">
        <v>92</v>
      </c>
      <c r="D68" s="71">
        <v>0</v>
      </c>
      <c r="E68" s="72">
        <v>92</v>
      </c>
      <c r="F68" s="72">
        <v>0</v>
      </c>
      <c r="G68" s="73">
        <v>92</v>
      </c>
      <c r="H68" s="73">
        <v>0</v>
      </c>
      <c r="I68" s="74">
        <v>92</v>
      </c>
      <c r="J68" s="74">
        <v>0</v>
      </c>
      <c r="K68" s="75">
        <v>92</v>
      </c>
      <c r="L68" s="75">
        <v>0</v>
      </c>
      <c r="M68" s="76">
        <v>0</v>
      </c>
      <c r="N68" s="76">
        <v>92</v>
      </c>
      <c r="O68" s="77">
        <v>0</v>
      </c>
      <c r="P68" s="77">
        <v>0</v>
      </c>
      <c r="Q68" s="78">
        <v>92</v>
      </c>
      <c r="R68" s="78">
        <v>0</v>
      </c>
      <c r="S68" s="79">
        <v>92</v>
      </c>
      <c r="T68" s="79">
        <v>0</v>
      </c>
      <c r="U68" s="80">
        <v>92</v>
      </c>
      <c r="V68" s="80">
        <v>0</v>
      </c>
      <c r="W68" s="81">
        <v>92</v>
      </c>
      <c r="X68" s="81">
        <v>0</v>
      </c>
      <c r="Y68" s="82">
        <v>92</v>
      </c>
      <c r="Z68" s="82">
        <v>0</v>
      </c>
      <c r="AA68" s="83">
        <v>92</v>
      </c>
      <c r="AB68" s="83">
        <v>0</v>
      </c>
      <c r="AC68" s="84">
        <v>92</v>
      </c>
      <c r="AD68" s="84">
        <v>0</v>
      </c>
      <c r="AE68" s="85"/>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row>
    <row r="69" spans="1:55" x14ac:dyDescent="0.25">
      <c r="A69" s="149"/>
      <c r="B69" s="70">
        <v>42</v>
      </c>
      <c r="C69" s="71">
        <v>42</v>
      </c>
      <c r="D69" s="71">
        <v>0</v>
      </c>
      <c r="E69" s="72">
        <v>41</v>
      </c>
      <c r="F69" s="72">
        <v>1</v>
      </c>
      <c r="G69" s="73">
        <v>37</v>
      </c>
      <c r="H69" s="73">
        <v>5</v>
      </c>
      <c r="I69" s="74">
        <v>37</v>
      </c>
      <c r="J69" s="74">
        <v>0</v>
      </c>
      <c r="K69" s="75">
        <v>40</v>
      </c>
      <c r="L69" s="75">
        <v>2</v>
      </c>
      <c r="M69" s="76">
        <v>10</v>
      </c>
      <c r="N69" s="76">
        <v>32</v>
      </c>
      <c r="O69" s="77">
        <v>10</v>
      </c>
      <c r="P69" s="77">
        <v>0</v>
      </c>
      <c r="Q69" s="78">
        <v>41</v>
      </c>
      <c r="R69" s="78">
        <v>1</v>
      </c>
      <c r="S69" s="79">
        <v>41</v>
      </c>
      <c r="T69" s="79">
        <v>1</v>
      </c>
      <c r="U69" s="80">
        <v>33</v>
      </c>
      <c r="V69" s="80">
        <v>9</v>
      </c>
      <c r="W69" s="81">
        <v>33</v>
      </c>
      <c r="X69" s="81">
        <v>0</v>
      </c>
      <c r="Y69" s="82">
        <v>42</v>
      </c>
      <c r="Z69" s="82">
        <v>0</v>
      </c>
      <c r="AA69" s="83">
        <v>41</v>
      </c>
      <c r="AB69" s="83">
        <v>1</v>
      </c>
      <c r="AC69" s="84">
        <v>41</v>
      </c>
      <c r="AD69" s="84">
        <v>1</v>
      </c>
      <c r="AE69" s="92" t="s">
        <v>319</v>
      </c>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row>
    <row r="70" spans="1:55" x14ac:dyDescent="0.25">
      <c r="A70" s="150"/>
      <c r="B70" s="86">
        <f>SUM(B68:B69)</f>
        <v>134</v>
      </c>
      <c r="C70" s="86">
        <f t="shared" ref="C70:AD70" si="22">SUM(C68:C69)</f>
        <v>134</v>
      </c>
      <c r="D70" s="86">
        <f t="shared" si="22"/>
        <v>0</v>
      </c>
      <c r="E70" s="86">
        <f t="shared" si="22"/>
        <v>133</v>
      </c>
      <c r="F70" s="86">
        <f t="shared" si="22"/>
        <v>1</v>
      </c>
      <c r="G70" s="86">
        <f t="shared" si="22"/>
        <v>129</v>
      </c>
      <c r="H70" s="86">
        <f t="shared" si="22"/>
        <v>5</v>
      </c>
      <c r="I70" s="86">
        <f t="shared" si="22"/>
        <v>129</v>
      </c>
      <c r="J70" s="86">
        <f t="shared" si="22"/>
        <v>0</v>
      </c>
      <c r="K70" s="86">
        <f t="shared" si="22"/>
        <v>132</v>
      </c>
      <c r="L70" s="86">
        <f t="shared" si="22"/>
        <v>2</v>
      </c>
      <c r="M70" s="86">
        <f t="shared" si="22"/>
        <v>10</v>
      </c>
      <c r="N70" s="86">
        <f t="shared" si="22"/>
        <v>124</v>
      </c>
      <c r="O70" s="86">
        <f t="shared" si="22"/>
        <v>10</v>
      </c>
      <c r="P70" s="86">
        <f t="shared" si="22"/>
        <v>0</v>
      </c>
      <c r="Q70" s="86">
        <f t="shared" si="22"/>
        <v>133</v>
      </c>
      <c r="R70" s="86">
        <f t="shared" si="22"/>
        <v>1</v>
      </c>
      <c r="S70" s="86">
        <f t="shared" si="22"/>
        <v>133</v>
      </c>
      <c r="T70" s="86">
        <f t="shared" si="22"/>
        <v>1</v>
      </c>
      <c r="U70" s="86">
        <f t="shared" si="22"/>
        <v>125</v>
      </c>
      <c r="V70" s="86">
        <f t="shared" si="22"/>
        <v>9</v>
      </c>
      <c r="W70" s="86">
        <f t="shared" si="22"/>
        <v>125</v>
      </c>
      <c r="X70" s="86">
        <f t="shared" si="22"/>
        <v>0</v>
      </c>
      <c r="Y70" s="86">
        <f t="shared" si="22"/>
        <v>134</v>
      </c>
      <c r="Z70" s="86">
        <f t="shared" si="22"/>
        <v>0</v>
      </c>
      <c r="AA70" s="86">
        <f t="shared" si="22"/>
        <v>133</v>
      </c>
      <c r="AB70" s="86">
        <f t="shared" si="22"/>
        <v>1</v>
      </c>
      <c r="AC70" s="86">
        <f t="shared" si="22"/>
        <v>133</v>
      </c>
      <c r="AD70" s="86">
        <f t="shared" si="22"/>
        <v>1</v>
      </c>
      <c r="AE70" s="85"/>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row>
    <row r="71" spans="1:55" ht="22.5" customHeight="1" x14ac:dyDescent="0.25">
      <c r="A71" s="191" t="s">
        <v>264</v>
      </c>
      <c r="B71" s="70">
        <v>193</v>
      </c>
      <c r="C71" s="71">
        <v>193</v>
      </c>
      <c r="D71" s="71">
        <v>0</v>
      </c>
      <c r="E71" s="72">
        <v>193</v>
      </c>
      <c r="F71" s="72">
        <v>0</v>
      </c>
      <c r="G71" s="73">
        <v>193</v>
      </c>
      <c r="H71" s="73">
        <v>0</v>
      </c>
      <c r="I71" s="74">
        <v>193</v>
      </c>
      <c r="J71" s="74">
        <v>0</v>
      </c>
      <c r="K71" s="75">
        <v>193</v>
      </c>
      <c r="L71" s="75">
        <v>0</v>
      </c>
      <c r="M71" s="76">
        <v>5</v>
      </c>
      <c r="N71" s="76">
        <v>188</v>
      </c>
      <c r="O71" s="77">
        <v>5</v>
      </c>
      <c r="P71" s="77">
        <v>0</v>
      </c>
      <c r="Q71" s="78">
        <v>193</v>
      </c>
      <c r="R71" s="78">
        <v>0</v>
      </c>
      <c r="S71" s="79">
        <v>193</v>
      </c>
      <c r="T71" s="79">
        <v>0</v>
      </c>
      <c r="U71" s="80">
        <v>193</v>
      </c>
      <c r="V71" s="80">
        <v>0</v>
      </c>
      <c r="W71" s="81">
        <v>193</v>
      </c>
      <c r="X71" s="81">
        <v>0</v>
      </c>
      <c r="Y71" s="82">
        <v>193</v>
      </c>
      <c r="Z71" s="82">
        <v>0</v>
      </c>
      <c r="AA71" s="83">
        <v>193</v>
      </c>
      <c r="AB71" s="83">
        <v>0</v>
      </c>
      <c r="AC71" s="84">
        <v>193</v>
      </c>
      <c r="AD71" s="84">
        <v>0</v>
      </c>
      <c r="AE71" s="85"/>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row>
    <row r="72" spans="1:55" ht="25.5" customHeight="1" x14ac:dyDescent="0.25">
      <c r="A72" s="191"/>
      <c r="B72" s="70">
        <v>33</v>
      </c>
      <c r="C72" s="71">
        <v>32</v>
      </c>
      <c r="D72" s="71">
        <v>1</v>
      </c>
      <c r="E72" s="72">
        <v>32</v>
      </c>
      <c r="F72" s="72">
        <v>0</v>
      </c>
      <c r="G72" s="73">
        <v>30</v>
      </c>
      <c r="H72" s="73">
        <v>3</v>
      </c>
      <c r="I72" s="74">
        <v>30</v>
      </c>
      <c r="J72" s="74">
        <v>0</v>
      </c>
      <c r="K72" s="75">
        <v>33</v>
      </c>
      <c r="L72" s="75">
        <v>0</v>
      </c>
      <c r="M72" s="76">
        <v>5</v>
      </c>
      <c r="N72" s="76">
        <v>28</v>
      </c>
      <c r="O72" s="77">
        <v>5</v>
      </c>
      <c r="P72" s="77">
        <v>0</v>
      </c>
      <c r="Q72" s="78">
        <v>33</v>
      </c>
      <c r="R72" s="78">
        <v>0</v>
      </c>
      <c r="S72" s="79">
        <v>33</v>
      </c>
      <c r="T72" s="79">
        <v>0</v>
      </c>
      <c r="U72" s="80">
        <v>29</v>
      </c>
      <c r="V72" s="80">
        <v>4</v>
      </c>
      <c r="W72" s="81">
        <v>29</v>
      </c>
      <c r="X72" s="81">
        <v>0</v>
      </c>
      <c r="Y72" s="82">
        <v>33</v>
      </c>
      <c r="Z72" s="82">
        <v>0</v>
      </c>
      <c r="AA72" s="83">
        <v>33</v>
      </c>
      <c r="AB72" s="83">
        <v>0</v>
      </c>
      <c r="AC72" s="84">
        <v>33</v>
      </c>
      <c r="AD72" s="84">
        <v>0</v>
      </c>
      <c r="AE72" s="85"/>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row>
    <row r="73" spans="1:55" x14ac:dyDescent="0.25">
      <c r="A73" s="191"/>
      <c r="B73" s="86">
        <f>SUM(B71:B72)</f>
        <v>226</v>
      </c>
      <c r="C73" s="86">
        <f t="shared" ref="C73:AD73" si="23">SUM(C71:C72)</f>
        <v>225</v>
      </c>
      <c r="D73" s="86">
        <f t="shared" si="23"/>
        <v>1</v>
      </c>
      <c r="E73" s="86">
        <f t="shared" si="23"/>
        <v>225</v>
      </c>
      <c r="F73" s="86">
        <f t="shared" si="23"/>
        <v>0</v>
      </c>
      <c r="G73" s="86">
        <f t="shared" si="23"/>
        <v>223</v>
      </c>
      <c r="H73" s="86">
        <f t="shared" si="23"/>
        <v>3</v>
      </c>
      <c r="I73" s="86">
        <f t="shared" si="23"/>
        <v>223</v>
      </c>
      <c r="J73" s="86">
        <f t="shared" si="23"/>
        <v>0</v>
      </c>
      <c r="K73" s="86">
        <f t="shared" si="23"/>
        <v>226</v>
      </c>
      <c r="L73" s="86">
        <f t="shared" si="23"/>
        <v>0</v>
      </c>
      <c r="M73" s="86">
        <f t="shared" si="23"/>
        <v>10</v>
      </c>
      <c r="N73" s="86">
        <f t="shared" si="23"/>
        <v>216</v>
      </c>
      <c r="O73" s="86">
        <f t="shared" si="23"/>
        <v>10</v>
      </c>
      <c r="P73" s="86">
        <f t="shared" si="23"/>
        <v>0</v>
      </c>
      <c r="Q73" s="86">
        <f t="shared" si="23"/>
        <v>226</v>
      </c>
      <c r="R73" s="86">
        <f t="shared" si="23"/>
        <v>0</v>
      </c>
      <c r="S73" s="86">
        <f t="shared" si="23"/>
        <v>226</v>
      </c>
      <c r="T73" s="86">
        <f t="shared" si="23"/>
        <v>0</v>
      </c>
      <c r="U73" s="86">
        <f t="shared" si="23"/>
        <v>222</v>
      </c>
      <c r="V73" s="86">
        <f t="shared" si="23"/>
        <v>4</v>
      </c>
      <c r="W73" s="86">
        <f t="shared" si="23"/>
        <v>222</v>
      </c>
      <c r="X73" s="86">
        <f t="shared" si="23"/>
        <v>0</v>
      </c>
      <c r="Y73" s="86">
        <f t="shared" si="23"/>
        <v>226</v>
      </c>
      <c r="Z73" s="86">
        <f t="shared" si="23"/>
        <v>0</v>
      </c>
      <c r="AA73" s="86">
        <f t="shared" si="23"/>
        <v>226</v>
      </c>
      <c r="AB73" s="86">
        <f t="shared" si="23"/>
        <v>0</v>
      </c>
      <c r="AC73" s="86">
        <f t="shared" si="23"/>
        <v>226</v>
      </c>
      <c r="AD73" s="86">
        <f t="shared" si="23"/>
        <v>0</v>
      </c>
      <c r="AE73" s="85"/>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row>
    <row r="74" spans="1:55" ht="13.5" customHeight="1" x14ac:dyDescent="0.25">
      <c r="A74" s="88"/>
      <c r="B74" s="88"/>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27"/>
      <c r="AH74" s="27"/>
      <c r="AI74" s="27"/>
      <c r="AJ74" s="27"/>
      <c r="AK74" s="27"/>
      <c r="AL74" s="27"/>
      <c r="AM74" s="27"/>
      <c r="AN74" s="27"/>
      <c r="AO74" s="27"/>
      <c r="AP74" s="27"/>
      <c r="AQ74" s="27"/>
      <c r="AR74" s="27"/>
      <c r="AS74" s="27"/>
      <c r="AT74" s="27"/>
      <c r="AU74" s="27"/>
      <c r="AV74" s="27"/>
      <c r="AW74" s="27"/>
      <c r="AX74" s="27"/>
      <c r="AY74" s="27"/>
      <c r="AZ74" s="27"/>
      <c r="BA74" s="27"/>
      <c r="BB74" s="27"/>
      <c r="BC74" s="27"/>
    </row>
    <row r="75" spans="1:55" ht="13.5" customHeight="1" x14ac:dyDescent="0.25">
      <c r="A75" s="88"/>
      <c r="B75" s="88"/>
      <c r="C75" s="88"/>
      <c r="D75" s="88"/>
      <c r="E75" s="88"/>
      <c r="F75" s="88"/>
      <c r="G75" s="88"/>
      <c r="H75" s="88"/>
      <c r="I75" s="88"/>
      <c r="J75" s="88"/>
      <c r="K75" s="88"/>
      <c r="L75" s="88"/>
      <c r="M75" s="88"/>
      <c r="N75" s="88"/>
      <c r="O75" s="88"/>
      <c r="P75" s="88"/>
      <c r="Q75" s="88"/>
      <c r="R75" s="88"/>
      <c r="S75" s="88"/>
      <c r="T75" s="88"/>
      <c r="U75" s="88"/>
      <c r="V75" s="88"/>
      <c r="W75" s="88"/>
      <c r="X75" s="88"/>
      <c r="Y75" s="88"/>
      <c r="Z75" s="88"/>
      <c r="AA75" s="88"/>
      <c r="AB75" s="88"/>
      <c r="AC75" s="88"/>
      <c r="AD75" s="88"/>
      <c r="AE75" s="88"/>
      <c r="AF75" s="88"/>
      <c r="AG75" s="27"/>
      <c r="AH75" s="27"/>
      <c r="AI75" s="27"/>
      <c r="AJ75" s="27"/>
      <c r="AK75" s="27"/>
      <c r="AL75" s="27"/>
      <c r="AM75" s="27"/>
      <c r="AN75" s="27"/>
      <c r="AO75" s="27"/>
      <c r="AP75" s="27"/>
      <c r="AQ75" s="27"/>
      <c r="AR75" s="27"/>
      <c r="AS75" s="27"/>
      <c r="AT75" s="27"/>
      <c r="AU75" s="27"/>
      <c r="AV75" s="27"/>
      <c r="AW75" s="27"/>
      <c r="AX75" s="27"/>
      <c r="AY75" s="27"/>
      <c r="AZ75" s="27"/>
      <c r="BA75" s="27"/>
      <c r="BB75" s="27"/>
      <c r="BC75" s="27"/>
    </row>
    <row r="76" spans="1:55" ht="13.5" customHeight="1" x14ac:dyDescent="0.25">
      <c r="A76" s="88"/>
      <c r="B76" s="88"/>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c r="AG76" s="27"/>
      <c r="AH76" s="27"/>
      <c r="AI76" s="27"/>
      <c r="AJ76" s="27"/>
      <c r="AK76" s="27"/>
      <c r="AL76" s="27"/>
      <c r="AM76" s="27"/>
      <c r="AN76" s="27"/>
      <c r="AO76" s="27"/>
      <c r="AP76" s="27"/>
      <c r="AQ76" s="27"/>
      <c r="AR76" s="27"/>
      <c r="AS76" s="27"/>
      <c r="AT76" s="27"/>
      <c r="AU76" s="27"/>
      <c r="AV76" s="27"/>
      <c r="AW76" s="27"/>
      <c r="AX76" s="27"/>
      <c r="AY76" s="27"/>
      <c r="AZ76" s="27"/>
      <c r="BA76" s="27"/>
      <c r="BB76" s="27"/>
      <c r="BC76" s="27"/>
    </row>
    <row r="77" spans="1:55" ht="13.5" customHeight="1" x14ac:dyDescent="0.25">
      <c r="A77" s="88"/>
      <c r="B77" s="88"/>
      <c r="C77" s="88"/>
      <c r="D77" s="88"/>
      <c r="E77" s="88"/>
      <c r="F77" s="88"/>
      <c r="G77" s="88"/>
      <c r="H77" s="88"/>
      <c r="I77" s="88"/>
      <c r="J77" s="88"/>
      <c r="K77" s="88"/>
      <c r="L77" s="88"/>
      <c r="M77" s="88"/>
      <c r="N77" s="88"/>
      <c r="O77" s="88"/>
      <c r="P77" s="88"/>
      <c r="Q77" s="88"/>
      <c r="R77" s="88"/>
      <c r="S77" s="88"/>
      <c r="T77" s="88"/>
      <c r="U77" s="88"/>
      <c r="V77" s="88"/>
      <c r="W77" s="88"/>
      <c r="X77" s="88"/>
      <c r="Y77" s="88"/>
      <c r="Z77" s="88"/>
      <c r="AA77" s="88"/>
      <c r="AB77" s="88"/>
      <c r="AC77" s="88"/>
      <c r="AD77" s="88"/>
      <c r="AE77" s="88"/>
      <c r="AF77" s="88"/>
      <c r="AG77" s="27"/>
      <c r="AH77" s="27"/>
      <c r="AI77" s="27"/>
      <c r="AJ77" s="27"/>
      <c r="AK77" s="27"/>
      <c r="AL77" s="27"/>
      <c r="AM77" s="27"/>
      <c r="AN77" s="27"/>
      <c r="AO77" s="27"/>
      <c r="AP77" s="27"/>
      <c r="AQ77" s="27"/>
      <c r="AR77" s="27"/>
      <c r="AS77" s="27"/>
      <c r="AT77" s="27"/>
      <c r="AU77" s="27"/>
      <c r="AV77" s="27"/>
      <c r="AW77" s="27"/>
      <c r="AX77" s="27"/>
      <c r="AY77" s="27"/>
      <c r="AZ77" s="27"/>
      <c r="BA77" s="27"/>
      <c r="BB77" s="27"/>
      <c r="BC77" s="27"/>
    </row>
    <row r="78" spans="1:55" ht="13.5" customHeight="1" x14ac:dyDescent="0.25">
      <c r="A78" s="88"/>
      <c r="B78" s="88"/>
      <c r="C78" s="88"/>
      <c r="D78" s="88"/>
      <c r="E78" s="88"/>
      <c r="F78" s="88"/>
      <c r="G78" s="88"/>
      <c r="H78" s="88"/>
      <c r="I78" s="88"/>
      <c r="J78" s="88"/>
      <c r="K78" s="88"/>
      <c r="L78" s="88"/>
      <c r="M78" s="88"/>
      <c r="N78" s="88"/>
      <c r="O78" s="88"/>
      <c r="P78" s="88"/>
      <c r="Q78" s="88"/>
      <c r="R78" s="88"/>
      <c r="S78" s="88"/>
      <c r="T78" s="88"/>
      <c r="U78" s="88"/>
      <c r="V78" s="88"/>
      <c r="W78" s="88"/>
      <c r="X78" s="88"/>
      <c r="Y78" s="88"/>
      <c r="Z78" s="88"/>
      <c r="AA78" s="88"/>
      <c r="AB78" s="88"/>
      <c r="AC78" s="88"/>
      <c r="AD78" s="88"/>
      <c r="AE78" s="88"/>
      <c r="AF78" s="88"/>
      <c r="AG78" s="27"/>
      <c r="AH78" s="27"/>
      <c r="AI78" s="27"/>
      <c r="AJ78" s="27"/>
      <c r="AK78" s="27"/>
      <c r="AL78" s="27"/>
      <c r="AM78" s="27"/>
      <c r="AN78" s="27"/>
      <c r="AO78" s="27"/>
      <c r="AP78" s="27"/>
      <c r="AQ78" s="27"/>
      <c r="AR78" s="27"/>
      <c r="AS78" s="27"/>
      <c r="AT78" s="27"/>
      <c r="AU78" s="27"/>
      <c r="AV78" s="27"/>
      <c r="AW78" s="27"/>
      <c r="AX78" s="27"/>
      <c r="AY78" s="27"/>
      <c r="AZ78" s="27"/>
      <c r="BA78" s="27"/>
      <c r="BB78" s="27"/>
      <c r="BC78" s="27"/>
    </row>
    <row r="79" spans="1:55" ht="13.5" customHeight="1" x14ac:dyDescent="0.25">
      <c r="A79" s="88"/>
      <c r="B79" s="88"/>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88"/>
      <c r="AC79" s="88"/>
      <c r="AD79" s="88"/>
      <c r="AE79" s="88"/>
      <c r="AF79" s="88"/>
      <c r="AG79" s="27"/>
      <c r="AH79" s="27"/>
      <c r="AI79" s="27"/>
      <c r="AJ79" s="27"/>
      <c r="AK79" s="27"/>
      <c r="AL79" s="27"/>
      <c r="AM79" s="27"/>
      <c r="AN79" s="27"/>
      <c r="AO79" s="27"/>
      <c r="AP79" s="27"/>
      <c r="AQ79" s="27"/>
      <c r="AR79" s="27"/>
      <c r="AS79" s="27"/>
      <c r="AT79" s="27"/>
      <c r="AU79" s="27"/>
      <c r="AV79" s="27"/>
      <c r="AW79" s="27"/>
      <c r="AX79" s="27"/>
      <c r="AY79" s="27"/>
      <c r="AZ79" s="27"/>
      <c r="BA79" s="27"/>
      <c r="BB79" s="27"/>
      <c r="BC79" s="27"/>
    </row>
    <row r="80" spans="1:55" ht="13.5" customHeight="1" x14ac:dyDescent="0.25">
      <c r="A80" s="88"/>
      <c r="B80" s="88"/>
      <c r="C80" s="88"/>
      <c r="D80" s="88"/>
      <c r="E80" s="88"/>
      <c r="F80" s="88"/>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c r="AF80" s="88"/>
      <c r="AG80" s="27"/>
      <c r="AH80" s="27"/>
      <c r="AI80" s="27"/>
      <c r="AJ80" s="27"/>
      <c r="AK80" s="27"/>
      <c r="AL80" s="27"/>
      <c r="AM80" s="27"/>
      <c r="AN80" s="27"/>
      <c r="AO80" s="27"/>
      <c r="AP80" s="27"/>
      <c r="AQ80" s="27"/>
      <c r="AR80" s="27"/>
      <c r="AS80" s="27"/>
      <c r="AT80" s="27"/>
      <c r="AU80" s="27"/>
      <c r="AV80" s="27"/>
      <c r="AW80" s="27"/>
      <c r="AX80" s="27"/>
      <c r="AY80" s="27"/>
      <c r="AZ80" s="27"/>
      <c r="BA80" s="27"/>
      <c r="BB80" s="27"/>
      <c r="BC80" s="27"/>
    </row>
    <row r="81" spans="1:55" ht="13.5" customHeight="1" x14ac:dyDescent="0.25">
      <c r="A81" s="88"/>
      <c r="B81" s="88"/>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88"/>
      <c r="AC81" s="88"/>
      <c r="AD81" s="88"/>
      <c r="AE81" s="88"/>
      <c r="AF81" s="88"/>
      <c r="AG81" s="27"/>
      <c r="AH81" s="27"/>
      <c r="AI81" s="27"/>
      <c r="AJ81" s="27"/>
      <c r="AK81" s="27"/>
      <c r="AL81" s="27"/>
      <c r="AM81" s="27"/>
      <c r="AN81" s="27"/>
      <c r="AO81" s="27"/>
      <c r="AP81" s="27"/>
      <c r="AQ81" s="27"/>
      <c r="AR81" s="27"/>
      <c r="AS81" s="27"/>
      <c r="AT81" s="27"/>
      <c r="AU81" s="27"/>
      <c r="AV81" s="27"/>
      <c r="AW81" s="27"/>
      <c r="AX81" s="27"/>
      <c r="AY81" s="27"/>
      <c r="AZ81" s="27"/>
      <c r="BA81" s="27"/>
      <c r="BB81" s="27"/>
      <c r="BC81" s="27"/>
    </row>
    <row r="82" spans="1:55" ht="13.5" customHeight="1" x14ac:dyDescent="0.25">
      <c r="A82" s="88"/>
      <c r="B82" s="88"/>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88"/>
      <c r="AC82" s="88"/>
      <c r="AD82" s="88"/>
      <c r="AE82" s="88"/>
      <c r="AF82" s="88"/>
      <c r="AG82" s="27"/>
      <c r="AH82" s="27"/>
      <c r="AI82" s="27"/>
      <c r="AJ82" s="27"/>
      <c r="AK82" s="27"/>
      <c r="AL82" s="27"/>
      <c r="AM82" s="27"/>
      <c r="AN82" s="27"/>
      <c r="AO82" s="27"/>
      <c r="AP82" s="27"/>
      <c r="AQ82" s="27"/>
      <c r="AR82" s="27"/>
      <c r="AS82" s="27"/>
      <c r="AT82" s="27"/>
      <c r="AU82" s="27"/>
      <c r="AV82" s="27"/>
      <c r="AW82" s="27"/>
      <c r="AX82" s="27"/>
      <c r="AY82" s="27"/>
      <c r="AZ82" s="27"/>
      <c r="BA82" s="27"/>
      <c r="BB82" s="27"/>
      <c r="BC82" s="27"/>
    </row>
    <row r="83" spans="1:55" ht="13.5" customHeight="1" x14ac:dyDescent="0.25">
      <c r="A83" s="88"/>
      <c r="B83" s="88"/>
      <c r="C83" s="88"/>
      <c r="D83" s="88"/>
      <c r="E83" s="88"/>
      <c r="F83" s="88"/>
      <c r="G83" s="88"/>
      <c r="H83" s="88"/>
      <c r="I83" s="88"/>
      <c r="J83" s="88"/>
      <c r="K83" s="88"/>
      <c r="L83" s="88"/>
      <c r="M83" s="88"/>
      <c r="N83" s="88"/>
      <c r="O83" s="88"/>
      <c r="P83" s="88"/>
      <c r="Q83" s="88"/>
      <c r="R83" s="88"/>
      <c r="S83" s="88"/>
      <c r="T83" s="88"/>
      <c r="U83" s="88"/>
      <c r="V83" s="88"/>
      <c r="W83" s="88"/>
      <c r="X83" s="88"/>
      <c r="Y83" s="88"/>
      <c r="Z83" s="88"/>
      <c r="AA83" s="88"/>
      <c r="AB83" s="88"/>
      <c r="AC83" s="88"/>
      <c r="AD83" s="88"/>
      <c r="AE83" s="88"/>
      <c r="AF83" s="88"/>
      <c r="AG83" s="27"/>
      <c r="AH83" s="27"/>
      <c r="AI83" s="27"/>
      <c r="AJ83" s="27"/>
      <c r="AK83" s="27"/>
      <c r="AL83" s="27"/>
      <c r="AM83" s="27"/>
      <c r="AN83" s="27"/>
      <c r="AO83" s="27"/>
      <c r="AP83" s="27"/>
      <c r="AQ83" s="27"/>
      <c r="AR83" s="27"/>
      <c r="AS83" s="27"/>
      <c r="AT83" s="27"/>
      <c r="AU83" s="27"/>
      <c r="AV83" s="27"/>
      <c r="AW83" s="27"/>
      <c r="AX83" s="27"/>
      <c r="AY83" s="27"/>
      <c r="AZ83" s="27"/>
      <c r="BA83" s="27"/>
      <c r="BB83" s="27"/>
      <c r="BC83" s="27"/>
    </row>
    <row r="84" spans="1:55" ht="13.5" customHeight="1" x14ac:dyDescent="0.25">
      <c r="A84" s="88"/>
      <c r="B84" s="88"/>
      <c r="C84" s="88"/>
      <c r="D84" s="88"/>
      <c r="E84" s="88"/>
      <c r="F84" s="88"/>
      <c r="G84" s="88"/>
      <c r="H84" s="88"/>
      <c r="I84" s="88"/>
      <c r="J84" s="88"/>
      <c r="K84" s="88"/>
      <c r="L84" s="88"/>
      <c r="M84" s="88"/>
      <c r="N84" s="88"/>
      <c r="O84" s="88"/>
      <c r="P84" s="88"/>
      <c r="Q84" s="88"/>
      <c r="R84" s="88"/>
      <c r="S84" s="88"/>
      <c r="T84" s="88"/>
      <c r="U84" s="88"/>
      <c r="V84" s="88"/>
      <c r="W84" s="88"/>
      <c r="X84" s="88"/>
      <c r="Y84" s="88"/>
      <c r="Z84" s="88"/>
      <c r="AA84" s="88"/>
      <c r="AB84" s="88"/>
      <c r="AC84" s="88"/>
      <c r="AD84" s="88"/>
      <c r="AE84" s="88"/>
      <c r="AF84" s="88"/>
      <c r="AG84" s="27"/>
      <c r="AH84" s="27"/>
      <c r="AI84" s="27"/>
      <c r="AJ84" s="27"/>
      <c r="AK84" s="27"/>
      <c r="AL84" s="27"/>
      <c r="AM84" s="27"/>
      <c r="AN84" s="27"/>
      <c r="AO84" s="27"/>
      <c r="AP84" s="27"/>
      <c r="AQ84" s="27"/>
      <c r="AR84" s="27"/>
      <c r="AS84" s="27"/>
      <c r="AT84" s="27"/>
      <c r="AU84" s="27"/>
      <c r="AV84" s="27"/>
      <c r="AW84" s="27"/>
      <c r="AX84" s="27"/>
      <c r="AY84" s="27"/>
      <c r="AZ84" s="27"/>
      <c r="BA84" s="27"/>
      <c r="BB84" s="27"/>
      <c r="BC84" s="27"/>
    </row>
    <row r="85" spans="1:55" ht="13.5" customHeight="1" x14ac:dyDescent="0.25">
      <c r="A85" s="88"/>
      <c r="B85" s="88"/>
      <c r="C85" s="88"/>
      <c r="D85" s="88"/>
      <c r="E85" s="88"/>
      <c r="F85" s="88"/>
      <c r="G85" s="88"/>
      <c r="H85" s="88"/>
      <c r="I85" s="88"/>
      <c r="J85" s="88"/>
      <c r="K85" s="88"/>
      <c r="L85" s="88"/>
      <c r="M85" s="88"/>
      <c r="N85" s="88"/>
      <c r="O85" s="88"/>
      <c r="P85" s="88"/>
      <c r="Q85" s="88"/>
      <c r="R85" s="88"/>
      <c r="S85" s="88"/>
      <c r="T85" s="88"/>
      <c r="U85" s="88"/>
      <c r="V85" s="88"/>
      <c r="W85" s="88"/>
      <c r="X85" s="88"/>
      <c r="Y85" s="88"/>
      <c r="Z85" s="88"/>
      <c r="AA85" s="88"/>
      <c r="AB85" s="88"/>
      <c r="AC85" s="88"/>
      <c r="AD85" s="88"/>
      <c r="AE85" s="88"/>
      <c r="AF85" s="88"/>
      <c r="AG85" s="27"/>
      <c r="AH85" s="27"/>
      <c r="AI85" s="27"/>
      <c r="AJ85" s="27"/>
      <c r="AK85" s="27"/>
      <c r="AL85" s="27"/>
      <c r="AM85" s="27"/>
      <c r="AN85" s="27"/>
      <c r="AO85" s="27"/>
      <c r="AP85" s="27"/>
      <c r="AQ85" s="27"/>
      <c r="AR85" s="27"/>
      <c r="AS85" s="27"/>
      <c r="AT85" s="27"/>
      <c r="AU85" s="27"/>
      <c r="AV85" s="27"/>
      <c r="AW85" s="27"/>
      <c r="AX85" s="27"/>
      <c r="AY85" s="27"/>
      <c r="AZ85" s="27"/>
      <c r="BA85" s="27"/>
      <c r="BB85" s="27"/>
      <c r="BC85" s="27"/>
    </row>
    <row r="86" spans="1:55" ht="13.5" customHeight="1" x14ac:dyDescent="0.25">
      <c r="A86" s="88"/>
      <c r="B86" s="88"/>
      <c r="C86" s="88"/>
      <c r="D86" s="88"/>
      <c r="E86" s="88"/>
      <c r="F86" s="88"/>
      <c r="G86" s="88"/>
      <c r="H86" s="88"/>
      <c r="I86" s="88"/>
      <c r="J86" s="88"/>
      <c r="K86" s="88"/>
      <c r="L86" s="88"/>
      <c r="M86" s="88"/>
      <c r="N86" s="88"/>
      <c r="O86" s="88"/>
      <c r="P86" s="88"/>
      <c r="Q86" s="88"/>
      <c r="R86" s="88"/>
      <c r="S86" s="88"/>
      <c r="T86" s="88"/>
      <c r="U86" s="88"/>
      <c r="V86" s="88"/>
      <c r="W86" s="88"/>
      <c r="X86" s="88"/>
      <c r="Y86" s="88"/>
      <c r="Z86" s="88"/>
      <c r="AA86" s="88"/>
      <c r="AB86" s="88"/>
      <c r="AC86" s="88"/>
      <c r="AD86" s="88"/>
      <c r="AE86" s="88"/>
      <c r="AF86" s="88"/>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55" ht="13.5" customHeight="1" x14ac:dyDescent="0.25">
      <c r="A87" s="88"/>
      <c r="B87" s="88"/>
      <c r="C87" s="88"/>
      <c r="D87" s="88"/>
      <c r="E87" s="88"/>
      <c r="F87" s="88"/>
      <c r="G87" s="88"/>
      <c r="H87" s="88"/>
      <c r="I87" s="88"/>
      <c r="J87" s="88"/>
      <c r="K87" s="88"/>
      <c r="L87" s="88"/>
      <c r="M87" s="88"/>
      <c r="N87" s="88"/>
      <c r="O87" s="88"/>
      <c r="P87" s="88"/>
      <c r="Q87" s="88"/>
      <c r="R87" s="88"/>
      <c r="S87" s="88"/>
      <c r="T87" s="88"/>
      <c r="U87" s="88"/>
      <c r="V87" s="88"/>
      <c r="W87" s="88"/>
      <c r="X87" s="88"/>
      <c r="Y87" s="88"/>
      <c r="Z87" s="88"/>
      <c r="AA87" s="88"/>
      <c r="AB87" s="88"/>
      <c r="AC87" s="88"/>
      <c r="AD87" s="88"/>
      <c r="AE87" s="88"/>
      <c r="AF87" s="88"/>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55" ht="13.5" customHeight="1" x14ac:dyDescent="0.25">
      <c r="A88" s="88"/>
      <c r="B88" s="88"/>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88"/>
      <c r="AC88" s="88"/>
      <c r="AD88" s="88"/>
      <c r="AE88" s="88"/>
      <c r="AF88" s="88"/>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row r="89" spans="1:55" ht="13.5" customHeight="1" x14ac:dyDescent="0.25">
      <c r="A89" s="88"/>
      <c r="B89" s="88"/>
      <c r="C89" s="88"/>
      <c r="D89" s="88"/>
      <c r="E89" s="88"/>
      <c r="F89" s="88"/>
      <c r="G89" s="88"/>
      <c r="H89" s="88"/>
      <c r="I89" s="88"/>
      <c r="J89" s="88"/>
      <c r="K89" s="88"/>
      <c r="L89" s="88"/>
      <c r="M89" s="88"/>
      <c r="N89" s="88"/>
      <c r="O89" s="88"/>
      <c r="P89" s="88"/>
      <c r="Q89" s="88"/>
      <c r="R89" s="88"/>
      <c r="S89" s="88"/>
      <c r="T89" s="88"/>
      <c r="U89" s="88"/>
      <c r="V89" s="88"/>
      <c r="W89" s="88"/>
      <c r="X89" s="88"/>
      <c r="Y89" s="88"/>
      <c r="Z89" s="88"/>
      <c r="AA89" s="88"/>
      <c r="AB89" s="88"/>
      <c r="AC89" s="88"/>
      <c r="AD89" s="88"/>
      <c r="AE89" s="88"/>
      <c r="AF89" s="88"/>
      <c r="AG89" s="27"/>
      <c r="AH89" s="27"/>
      <c r="AI89" s="27"/>
      <c r="AJ89" s="27"/>
      <c r="AK89" s="27"/>
      <c r="AL89" s="27"/>
      <c r="AM89" s="27"/>
      <c r="AN89" s="27"/>
      <c r="AO89" s="27"/>
      <c r="AP89" s="27"/>
      <c r="AQ89" s="27"/>
      <c r="AR89" s="27"/>
      <c r="AS89" s="27"/>
      <c r="AT89" s="27"/>
      <c r="AU89" s="27"/>
      <c r="AV89" s="27"/>
      <c r="AW89" s="27"/>
      <c r="AX89" s="27"/>
      <c r="AY89" s="27"/>
      <c r="AZ89" s="27"/>
      <c r="BA89" s="27"/>
      <c r="BB89" s="27"/>
      <c r="BC89" s="27"/>
    </row>
    <row r="90" spans="1:55" ht="13.5" customHeight="1" x14ac:dyDescent="0.25">
      <c r="A90" s="88"/>
      <c r="B90" s="88"/>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88"/>
      <c r="AC90" s="88"/>
      <c r="AD90" s="88"/>
      <c r="AE90" s="88"/>
      <c r="AF90" s="88"/>
      <c r="AG90" s="27"/>
      <c r="AH90" s="27"/>
      <c r="AI90" s="27"/>
      <c r="AJ90" s="27"/>
      <c r="AK90" s="27"/>
      <c r="AL90" s="27"/>
      <c r="AM90" s="27"/>
      <c r="AN90" s="27"/>
      <c r="AO90" s="27"/>
      <c r="AP90" s="27"/>
      <c r="AQ90" s="27"/>
      <c r="AR90" s="27"/>
      <c r="AS90" s="27"/>
      <c r="AT90" s="27"/>
      <c r="AU90" s="27"/>
      <c r="AV90" s="27"/>
      <c r="AW90" s="27"/>
      <c r="AX90" s="27"/>
      <c r="AY90" s="27"/>
      <c r="AZ90" s="27"/>
      <c r="BA90" s="27"/>
      <c r="BB90" s="27"/>
      <c r="BC90" s="27"/>
    </row>
    <row r="91" spans="1:55" ht="13.5" customHeight="1" x14ac:dyDescent="0.25">
      <c r="A91" s="88"/>
      <c r="B91" s="88"/>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88"/>
      <c r="AC91" s="88"/>
      <c r="AD91" s="88"/>
      <c r="AE91" s="88"/>
      <c r="AF91" s="88"/>
      <c r="AG91" s="27"/>
      <c r="AH91" s="27"/>
      <c r="AI91" s="27"/>
      <c r="AJ91" s="27"/>
      <c r="AK91" s="27"/>
      <c r="AL91" s="27"/>
      <c r="AM91" s="27"/>
      <c r="AN91" s="27"/>
      <c r="AO91" s="27"/>
      <c r="AP91" s="27"/>
      <c r="AQ91" s="27"/>
      <c r="AR91" s="27"/>
      <c r="AS91" s="27"/>
      <c r="AT91" s="27"/>
      <c r="AU91" s="27"/>
      <c r="AV91" s="27"/>
      <c r="AW91" s="27"/>
      <c r="AX91" s="27"/>
      <c r="AY91" s="27"/>
      <c r="AZ91" s="27"/>
      <c r="BA91" s="27"/>
      <c r="BB91" s="27"/>
      <c r="BC91" s="27"/>
    </row>
    <row r="92" spans="1:55" ht="13.5" customHeight="1" x14ac:dyDescent="0.25">
      <c r="A92" s="88"/>
      <c r="B92" s="88"/>
      <c r="C92" s="88"/>
      <c r="D92" s="88"/>
      <c r="E92" s="88"/>
      <c r="F92" s="88"/>
      <c r="G92" s="88"/>
      <c r="H92" s="88"/>
      <c r="I92" s="88"/>
      <c r="J92" s="88"/>
      <c r="K92" s="88"/>
      <c r="L92" s="88"/>
      <c r="M92" s="88"/>
      <c r="N92" s="88"/>
      <c r="O92" s="88"/>
      <c r="P92" s="88"/>
      <c r="Q92" s="88"/>
      <c r="R92" s="88"/>
      <c r="S92" s="88"/>
      <c r="T92" s="88"/>
      <c r="U92" s="88"/>
      <c r="V92" s="88"/>
      <c r="W92" s="88"/>
      <c r="X92" s="88"/>
      <c r="Y92" s="88"/>
      <c r="Z92" s="88"/>
      <c r="AA92" s="88"/>
      <c r="AB92" s="88"/>
      <c r="AC92" s="88"/>
      <c r="AD92" s="88"/>
      <c r="AE92" s="88"/>
      <c r="AF92" s="88"/>
      <c r="AG92" s="27"/>
      <c r="AH92" s="27"/>
      <c r="AI92" s="27"/>
      <c r="AJ92" s="27"/>
      <c r="AK92" s="27"/>
      <c r="AL92" s="27"/>
      <c r="AM92" s="27"/>
      <c r="AN92" s="27"/>
      <c r="AO92" s="27"/>
      <c r="AP92" s="27"/>
      <c r="AQ92" s="27"/>
      <c r="AR92" s="27"/>
      <c r="AS92" s="27"/>
      <c r="AT92" s="27"/>
      <c r="AU92" s="27"/>
      <c r="AV92" s="27"/>
      <c r="AW92" s="27"/>
      <c r="AX92" s="27"/>
      <c r="AY92" s="27"/>
      <c r="AZ92" s="27"/>
      <c r="BA92" s="27"/>
      <c r="BB92" s="27"/>
      <c r="BC92" s="27"/>
    </row>
    <row r="93" spans="1:55" ht="13.5" customHeight="1" x14ac:dyDescent="0.25">
      <c r="A93" s="88"/>
      <c r="B93" s="88"/>
      <c r="C93" s="88"/>
      <c r="D93" s="88"/>
      <c r="E93" s="88"/>
      <c r="F93" s="88"/>
      <c r="G93" s="88"/>
      <c r="H93" s="88"/>
      <c r="I93" s="88"/>
      <c r="J93" s="88"/>
      <c r="K93" s="88"/>
      <c r="L93" s="88"/>
      <c r="M93" s="88"/>
      <c r="N93" s="88"/>
      <c r="O93" s="88"/>
      <c r="P93" s="88"/>
      <c r="Q93" s="88"/>
      <c r="R93" s="88"/>
      <c r="S93" s="88"/>
      <c r="T93" s="88"/>
      <c r="U93" s="88"/>
      <c r="V93" s="88"/>
      <c r="W93" s="88"/>
      <c r="X93" s="88"/>
      <c r="Y93" s="88"/>
      <c r="Z93" s="88"/>
      <c r="AA93" s="88"/>
      <c r="AB93" s="88"/>
      <c r="AC93" s="88"/>
      <c r="AD93" s="88"/>
      <c r="AE93" s="88"/>
      <c r="AF93" s="88"/>
      <c r="AG93" s="27"/>
      <c r="AH93" s="27"/>
      <c r="AI93" s="27"/>
      <c r="AJ93" s="27"/>
      <c r="AK93" s="27"/>
      <c r="AL93" s="27"/>
      <c r="AM93" s="27"/>
      <c r="AN93" s="27"/>
      <c r="AO93" s="27"/>
      <c r="AP93" s="27"/>
      <c r="AQ93" s="27"/>
      <c r="AR93" s="27"/>
      <c r="AS93" s="27"/>
      <c r="AT93" s="27"/>
      <c r="AU93" s="27"/>
      <c r="AV93" s="27"/>
      <c r="AW93" s="27"/>
      <c r="AX93" s="27"/>
      <c r="AY93" s="27"/>
      <c r="AZ93" s="27"/>
      <c r="BA93" s="27"/>
      <c r="BB93" s="27"/>
      <c r="BC93" s="27"/>
    </row>
    <row r="94" spans="1:55" ht="13.5" customHeight="1" x14ac:dyDescent="0.25">
      <c r="A94" s="88"/>
      <c r="B94" s="88"/>
      <c r="C94" s="88"/>
      <c r="D94" s="88"/>
      <c r="E94" s="88"/>
      <c r="F94" s="88"/>
      <c r="G94" s="88"/>
      <c r="H94" s="88"/>
      <c r="I94" s="88"/>
      <c r="J94" s="88"/>
      <c r="K94" s="88"/>
      <c r="L94" s="88"/>
      <c r="M94" s="88"/>
      <c r="N94" s="88"/>
      <c r="O94" s="88"/>
      <c r="P94" s="88"/>
      <c r="Q94" s="88"/>
      <c r="R94" s="88"/>
      <c r="S94" s="88"/>
      <c r="T94" s="88"/>
      <c r="U94" s="88"/>
      <c r="V94" s="88"/>
      <c r="W94" s="88"/>
      <c r="X94" s="88"/>
      <c r="Y94" s="88"/>
      <c r="Z94" s="88"/>
      <c r="AA94" s="88"/>
      <c r="AB94" s="88"/>
      <c r="AC94" s="88"/>
      <c r="AD94" s="88"/>
      <c r="AE94" s="88"/>
      <c r="AF94" s="88"/>
      <c r="AG94" s="27"/>
      <c r="AH94" s="27"/>
      <c r="AI94" s="27"/>
      <c r="AJ94" s="27"/>
      <c r="AK94" s="27"/>
      <c r="AL94" s="27"/>
      <c r="AM94" s="27"/>
      <c r="AN94" s="27"/>
      <c r="AO94" s="27"/>
      <c r="AP94" s="27"/>
      <c r="AQ94" s="27"/>
      <c r="AR94" s="27"/>
      <c r="AS94" s="27"/>
      <c r="AT94" s="27"/>
      <c r="AU94" s="27"/>
      <c r="AV94" s="27"/>
      <c r="AW94" s="27"/>
      <c r="AX94" s="27"/>
      <c r="AY94" s="27"/>
      <c r="AZ94" s="27"/>
      <c r="BA94" s="27"/>
      <c r="BB94" s="27"/>
      <c r="BC94" s="27"/>
    </row>
    <row r="95" spans="1:55" ht="13.5" customHeight="1" x14ac:dyDescent="0.25">
      <c r="A95" s="88"/>
      <c r="B95" s="88"/>
      <c r="C95" s="88"/>
      <c r="D95" s="88"/>
      <c r="E95" s="88"/>
      <c r="F95" s="88"/>
      <c r="G95" s="88"/>
      <c r="H95" s="88"/>
      <c r="I95" s="88"/>
      <c r="J95" s="88"/>
      <c r="K95" s="88"/>
      <c r="L95" s="88"/>
      <c r="M95" s="88"/>
      <c r="N95" s="88"/>
      <c r="O95" s="88"/>
      <c r="P95" s="88"/>
      <c r="Q95" s="88"/>
      <c r="R95" s="88"/>
      <c r="S95" s="88"/>
      <c r="T95" s="88"/>
      <c r="U95" s="88"/>
      <c r="V95" s="88"/>
      <c r="W95" s="88"/>
      <c r="X95" s="88"/>
      <c r="Y95" s="88"/>
      <c r="Z95" s="88"/>
      <c r="AA95" s="88"/>
      <c r="AB95" s="88"/>
      <c r="AC95" s="88"/>
      <c r="AD95" s="88"/>
      <c r="AE95" s="88"/>
      <c r="AF95" s="88"/>
      <c r="AG95" s="27"/>
      <c r="AH95" s="27"/>
      <c r="AI95" s="27"/>
      <c r="AJ95" s="27"/>
      <c r="AK95" s="27"/>
      <c r="AL95" s="27"/>
      <c r="AM95" s="27"/>
      <c r="AN95" s="27"/>
      <c r="AO95" s="27"/>
      <c r="AP95" s="27"/>
      <c r="AQ95" s="27"/>
      <c r="AR95" s="27"/>
      <c r="AS95" s="27"/>
      <c r="AT95" s="27"/>
      <c r="AU95" s="27"/>
      <c r="AV95" s="27"/>
      <c r="AW95" s="27"/>
      <c r="AX95" s="27"/>
      <c r="AY95" s="27"/>
      <c r="AZ95" s="27"/>
      <c r="BA95" s="27"/>
      <c r="BB95" s="27"/>
      <c r="BC95" s="27"/>
    </row>
    <row r="96" spans="1:55" ht="13.5" customHeight="1" x14ac:dyDescent="0.25">
      <c r="A96" s="88"/>
      <c r="B96" s="88"/>
      <c r="C96" s="88"/>
      <c r="D96" s="88"/>
      <c r="E96" s="88"/>
      <c r="F96" s="88"/>
      <c r="G96" s="88"/>
      <c r="H96" s="88"/>
      <c r="I96" s="88"/>
      <c r="J96" s="88"/>
      <c r="K96" s="88"/>
      <c r="L96" s="88"/>
      <c r="M96" s="88"/>
      <c r="N96" s="88"/>
      <c r="O96" s="88"/>
      <c r="P96" s="88"/>
      <c r="Q96" s="88"/>
      <c r="R96" s="88"/>
      <c r="S96" s="88"/>
      <c r="T96" s="88"/>
      <c r="U96" s="88"/>
      <c r="V96" s="88"/>
      <c r="W96" s="88"/>
      <c r="X96" s="88"/>
      <c r="Y96" s="88"/>
      <c r="Z96" s="88"/>
      <c r="AA96" s="88"/>
      <c r="AB96" s="88"/>
      <c r="AC96" s="88"/>
      <c r="AD96" s="88"/>
      <c r="AE96" s="88"/>
      <c r="AF96" s="88"/>
      <c r="AG96" s="27"/>
      <c r="AH96" s="27"/>
      <c r="AI96" s="27"/>
      <c r="AJ96" s="27"/>
      <c r="AK96" s="27"/>
      <c r="AL96" s="27"/>
      <c r="AM96" s="27"/>
      <c r="AN96" s="27"/>
      <c r="AO96" s="27"/>
      <c r="AP96" s="27"/>
      <c r="AQ96" s="27"/>
      <c r="AR96" s="27"/>
      <c r="AS96" s="27"/>
      <c r="AT96" s="27"/>
      <c r="AU96" s="27"/>
      <c r="AV96" s="27"/>
      <c r="AW96" s="27"/>
      <c r="AX96" s="27"/>
      <c r="AY96" s="27"/>
      <c r="AZ96" s="27"/>
      <c r="BA96" s="27"/>
      <c r="BB96" s="27"/>
      <c r="BC96" s="27"/>
    </row>
    <row r="97" spans="1:55" ht="13.5" customHeight="1" x14ac:dyDescent="0.25">
      <c r="A97" s="88"/>
      <c r="B97" s="88"/>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88"/>
      <c r="AC97" s="88"/>
      <c r="AD97" s="88"/>
      <c r="AE97" s="88"/>
      <c r="AF97" s="88"/>
      <c r="AG97" s="27"/>
      <c r="AH97" s="27"/>
      <c r="AI97" s="27"/>
      <c r="AJ97" s="27"/>
      <c r="AK97" s="27"/>
      <c r="AL97" s="27"/>
      <c r="AM97" s="27"/>
      <c r="AN97" s="27"/>
      <c r="AO97" s="27"/>
      <c r="AP97" s="27"/>
      <c r="AQ97" s="27"/>
      <c r="AR97" s="27"/>
      <c r="AS97" s="27"/>
      <c r="AT97" s="27"/>
      <c r="AU97" s="27"/>
      <c r="AV97" s="27"/>
      <c r="AW97" s="27"/>
      <c r="AX97" s="27"/>
      <c r="AY97" s="27"/>
      <c r="AZ97" s="27"/>
      <c r="BA97" s="27"/>
      <c r="BB97" s="27"/>
      <c r="BC97" s="27"/>
    </row>
    <row r="98" spans="1:55" ht="13.5" customHeight="1" x14ac:dyDescent="0.25">
      <c r="A98" s="88"/>
      <c r="B98" s="88"/>
      <c r="C98" s="88"/>
      <c r="D98" s="88"/>
      <c r="E98" s="88"/>
      <c r="F98" s="88"/>
      <c r="G98" s="88"/>
      <c r="H98" s="88"/>
      <c r="I98" s="88"/>
      <c r="J98" s="88"/>
      <c r="K98" s="88"/>
      <c r="L98" s="88"/>
      <c r="M98" s="88"/>
      <c r="N98" s="88"/>
      <c r="O98" s="88"/>
      <c r="P98" s="88"/>
      <c r="Q98" s="88"/>
      <c r="R98" s="88"/>
      <c r="S98" s="88"/>
      <c r="T98" s="88"/>
      <c r="U98" s="88"/>
      <c r="V98" s="88"/>
      <c r="W98" s="88"/>
      <c r="X98" s="88"/>
      <c r="Y98" s="88"/>
      <c r="Z98" s="88"/>
      <c r="AA98" s="88"/>
      <c r="AB98" s="88"/>
      <c r="AC98" s="88"/>
      <c r="AD98" s="88"/>
      <c r="AE98" s="88"/>
      <c r="AF98" s="88"/>
      <c r="AG98" s="27"/>
      <c r="AH98" s="27"/>
      <c r="AI98" s="27"/>
      <c r="AJ98" s="27"/>
      <c r="AK98" s="27"/>
      <c r="AL98" s="27"/>
      <c r="AM98" s="27"/>
      <c r="AN98" s="27"/>
      <c r="AO98" s="27"/>
      <c r="AP98" s="27"/>
      <c r="AQ98" s="27"/>
      <c r="AR98" s="27"/>
      <c r="AS98" s="27"/>
      <c r="AT98" s="27"/>
      <c r="AU98" s="27"/>
      <c r="AV98" s="27"/>
      <c r="AW98" s="27"/>
      <c r="AX98" s="27"/>
      <c r="AY98" s="27"/>
      <c r="AZ98" s="27"/>
      <c r="BA98" s="27"/>
      <c r="BB98" s="27"/>
      <c r="BC98" s="27"/>
    </row>
    <row r="99" spans="1:55" ht="13.5" customHeight="1" x14ac:dyDescent="0.25">
      <c r="A99" s="88"/>
      <c r="B99" s="88"/>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88"/>
      <c r="AC99" s="88"/>
      <c r="AD99" s="88"/>
      <c r="AE99" s="88"/>
      <c r="AF99" s="88"/>
      <c r="AG99" s="27"/>
      <c r="AH99" s="27"/>
      <c r="AI99" s="27"/>
      <c r="AJ99" s="27"/>
      <c r="AK99" s="27"/>
      <c r="AL99" s="27"/>
      <c r="AM99" s="27"/>
      <c r="AN99" s="27"/>
      <c r="AO99" s="27"/>
      <c r="AP99" s="27"/>
      <c r="AQ99" s="27"/>
      <c r="AR99" s="27"/>
      <c r="AS99" s="27"/>
      <c r="AT99" s="27"/>
      <c r="AU99" s="27"/>
      <c r="AV99" s="27"/>
      <c r="AW99" s="27"/>
      <c r="AX99" s="27"/>
      <c r="AY99" s="27"/>
      <c r="AZ99" s="27"/>
      <c r="BA99" s="27"/>
      <c r="BB99" s="27"/>
      <c r="BC99" s="27"/>
    </row>
    <row r="100" spans="1:55" ht="13.5" customHeight="1" x14ac:dyDescent="0.25">
      <c r="A100" s="88"/>
      <c r="B100" s="88"/>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88"/>
      <c r="AC100" s="88"/>
      <c r="AD100" s="88"/>
      <c r="AE100" s="88"/>
      <c r="AF100" s="88"/>
      <c r="AG100" s="27"/>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row>
    <row r="101" spans="1:55" ht="13.5" customHeight="1" x14ac:dyDescent="0.25">
      <c r="A101" s="88"/>
      <c r="B101" s="88"/>
      <c r="C101" s="88"/>
      <c r="D101" s="88"/>
      <c r="E101" s="88"/>
      <c r="F101" s="88"/>
      <c r="G101" s="88"/>
      <c r="H101" s="88"/>
      <c r="I101" s="88"/>
      <c r="J101" s="88"/>
      <c r="K101" s="88"/>
      <c r="L101" s="88"/>
      <c r="M101" s="88"/>
      <c r="N101" s="88"/>
      <c r="O101" s="88"/>
      <c r="P101" s="88"/>
      <c r="Q101" s="88"/>
      <c r="R101" s="88"/>
      <c r="S101" s="88"/>
      <c r="T101" s="88"/>
      <c r="U101" s="88"/>
      <c r="V101" s="88"/>
      <c r="W101" s="88"/>
      <c r="X101" s="88"/>
      <c r="Y101" s="88"/>
      <c r="Z101" s="88"/>
      <c r="AA101" s="88"/>
      <c r="AB101" s="88"/>
      <c r="AC101" s="88"/>
      <c r="AD101" s="88"/>
      <c r="AE101" s="88"/>
      <c r="AF101" s="88"/>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row>
    <row r="102" spans="1:55" ht="13.5" customHeight="1" x14ac:dyDescent="0.25">
      <c r="A102" s="88"/>
      <c r="B102" s="88"/>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8"/>
      <c r="AC102" s="88"/>
      <c r="AD102" s="88"/>
      <c r="AE102" s="88"/>
      <c r="AF102" s="88"/>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row>
    <row r="103" spans="1:55" ht="13.5" customHeight="1" x14ac:dyDescent="0.25">
      <c r="A103" s="88"/>
      <c r="B103" s="88"/>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8"/>
      <c r="AC103" s="88"/>
      <c r="AD103" s="88"/>
      <c r="AE103" s="88"/>
      <c r="AF103" s="88"/>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row>
    <row r="104" spans="1:55" ht="13.5" customHeight="1" x14ac:dyDescent="0.25">
      <c r="A104" s="88"/>
      <c r="B104" s="88"/>
      <c r="C104" s="88"/>
      <c r="D104" s="88"/>
      <c r="E104" s="88"/>
      <c r="F104" s="88"/>
      <c r="G104" s="88"/>
      <c r="H104" s="88"/>
      <c r="I104" s="88"/>
      <c r="J104" s="88"/>
      <c r="K104" s="88"/>
      <c r="L104" s="88"/>
      <c r="M104" s="88"/>
      <c r="N104" s="88"/>
      <c r="O104" s="88"/>
      <c r="P104" s="88"/>
      <c r="Q104" s="88"/>
      <c r="R104" s="88"/>
      <c r="S104" s="88"/>
      <c r="T104" s="88"/>
      <c r="U104" s="88"/>
      <c r="V104" s="88"/>
      <c r="W104" s="88"/>
      <c r="X104" s="88"/>
      <c r="Y104" s="88"/>
      <c r="Z104" s="88"/>
      <c r="AA104" s="88"/>
      <c r="AB104" s="88"/>
      <c r="AC104" s="88"/>
      <c r="AD104" s="88"/>
      <c r="AE104" s="88"/>
      <c r="AF104" s="88"/>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row>
    <row r="105" spans="1:55" ht="13.5" customHeight="1" x14ac:dyDescent="0.25">
      <c r="A105" s="88"/>
      <c r="B105" s="88"/>
      <c r="C105" s="88"/>
      <c r="D105" s="88"/>
      <c r="E105" s="88"/>
      <c r="F105" s="88"/>
      <c r="G105" s="88"/>
      <c r="H105" s="88"/>
      <c r="I105" s="88"/>
      <c r="J105" s="88"/>
      <c r="K105" s="88"/>
      <c r="L105" s="88"/>
      <c r="M105" s="88"/>
      <c r="N105" s="88"/>
      <c r="O105" s="88"/>
      <c r="P105" s="88"/>
      <c r="Q105" s="88"/>
      <c r="R105" s="88"/>
      <c r="S105" s="88"/>
      <c r="T105" s="88"/>
      <c r="U105" s="88"/>
      <c r="V105" s="88"/>
      <c r="W105" s="88"/>
      <c r="X105" s="88"/>
      <c r="Y105" s="88"/>
      <c r="Z105" s="88"/>
      <c r="AA105" s="88"/>
      <c r="AB105" s="88"/>
      <c r="AC105" s="88"/>
      <c r="AD105" s="88"/>
      <c r="AE105" s="88"/>
      <c r="AF105" s="88"/>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row>
    <row r="106" spans="1:55" ht="13.5" customHeight="1" x14ac:dyDescent="0.25">
      <c r="A106" s="88"/>
      <c r="B106" s="88"/>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c r="AC106" s="88"/>
      <c r="AD106" s="88"/>
      <c r="AE106" s="88"/>
      <c r="AF106" s="88"/>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row>
    <row r="107" spans="1:55" ht="13.5" customHeight="1" x14ac:dyDescent="0.25">
      <c r="A107" s="88"/>
      <c r="B107" s="88"/>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c r="AC107" s="88"/>
      <c r="AD107" s="88"/>
      <c r="AE107" s="88"/>
      <c r="AF107" s="88"/>
      <c r="AG107" s="27"/>
      <c r="AH107" s="27"/>
      <c r="AI107" s="27"/>
      <c r="AJ107" s="27"/>
      <c r="AK107" s="27"/>
      <c r="AL107" s="27"/>
      <c r="AM107" s="27"/>
      <c r="AN107" s="27"/>
      <c r="AO107" s="27"/>
      <c r="AP107" s="27"/>
      <c r="AQ107" s="27"/>
      <c r="AR107" s="27"/>
      <c r="AS107" s="27"/>
      <c r="AT107" s="27"/>
      <c r="AU107" s="27"/>
      <c r="AV107" s="27"/>
      <c r="AW107" s="27"/>
      <c r="AX107" s="27"/>
      <c r="AY107" s="27"/>
      <c r="AZ107" s="27"/>
      <c r="BA107" s="27"/>
      <c r="BB107" s="27"/>
      <c r="BC107" s="27"/>
    </row>
    <row r="108" spans="1:55" ht="13.5" customHeight="1" x14ac:dyDescent="0.25">
      <c r="A108" s="88"/>
      <c r="B108" s="88"/>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88"/>
      <c r="AC108" s="88"/>
      <c r="AD108" s="88"/>
      <c r="AE108" s="88"/>
      <c r="AF108" s="88"/>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c r="BC108" s="27"/>
    </row>
    <row r="109" spans="1:55" ht="13.5" customHeight="1" x14ac:dyDescent="0.25">
      <c r="A109" s="88"/>
      <c r="B109" s="88"/>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88"/>
      <c r="AC109" s="88"/>
      <c r="AD109" s="88"/>
      <c r="AE109" s="88"/>
      <c r="AF109" s="88"/>
      <c r="AG109" s="27"/>
      <c r="AH109" s="27"/>
      <c r="AI109" s="27"/>
      <c r="AJ109" s="27"/>
      <c r="AK109" s="27"/>
      <c r="AL109" s="27"/>
      <c r="AM109" s="27"/>
      <c r="AN109" s="27"/>
      <c r="AO109" s="27"/>
      <c r="AP109" s="27"/>
      <c r="AQ109" s="27"/>
      <c r="AR109" s="27"/>
      <c r="AS109" s="27"/>
      <c r="AT109" s="27"/>
      <c r="AU109" s="27"/>
      <c r="AV109" s="27"/>
      <c r="AW109" s="27"/>
      <c r="AX109" s="27"/>
      <c r="AY109" s="27"/>
      <c r="AZ109" s="27"/>
      <c r="BA109" s="27"/>
      <c r="BB109" s="27"/>
      <c r="BC109" s="27"/>
    </row>
    <row r="110" spans="1:55" ht="13.5" customHeight="1" x14ac:dyDescent="0.25">
      <c r="A110" s="88"/>
      <c r="B110" s="88"/>
      <c r="C110" s="88"/>
      <c r="D110" s="88"/>
      <c r="E110" s="88"/>
      <c r="F110" s="88"/>
      <c r="G110" s="88"/>
      <c r="H110" s="88"/>
      <c r="I110" s="88"/>
      <c r="J110" s="88"/>
      <c r="K110" s="88"/>
      <c r="L110" s="88"/>
      <c r="M110" s="88"/>
      <c r="N110" s="88"/>
      <c r="O110" s="88"/>
      <c r="P110" s="88"/>
      <c r="Q110" s="88"/>
      <c r="R110" s="88"/>
      <c r="S110" s="88"/>
      <c r="T110" s="88"/>
      <c r="U110" s="88"/>
      <c r="V110" s="88"/>
      <c r="W110" s="88"/>
      <c r="X110" s="88"/>
      <c r="Y110" s="88"/>
      <c r="Z110" s="88"/>
      <c r="AA110" s="88"/>
      <c r="AB110" s="88"/>
      <c r="AC110" s="88"/>
      <c r="AD110" s="88"/>
      <c r="AE110" s="88"/>
      <c r="AF110" s="88"/>
      <c r="AG110" s="27"/>
      <c r="AH110" s="27"/>
      <c r="AI110" s="27"/>
      <c r="AJ110" s="27"/>
      <c r="AK110" s="27"/>
      <c r="AL110" s="27"/>
      <c r="AM110" s="27"/>
      <c r="AN110" s="27"/>
      <c r="AO110" s="27"/>
      <c r="AP110" s="27"/>
      <c r="AQ110" s="27"/>
      <c r="AR110" s="27"/>
      <c r="AS110" s="27"/>
      <c r="AT110" s="27"/>
      <c r="AU110" s="27"/>
      <c r="AV110" s="27"/>
      <c r="AW110" s="27"/>
      <c r="AX110" s="27"/>
      <c r="AY110" s="27"/>
      <c r="AZ110" s="27"/>
      <c r="BA110" s="27"/>
      <c r="BB110" s="27"/>
      <c r="BC110" s="27"/>
    </row>
    <row r="111" spans="1:55" ht="13.5" customHeight="1" x14ac:dyDescent="0.25">
      <c r="A111" s="88"/>
      <c r="B111" s="88"/>
      <c r="C111" s="88"/>
      <c r="D111" s="88"/>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8"/>
      <c r="AC111" s="88"/>
      <c r="AD111" s="88"/>
      <c r="AE111" s="88"/>
      <c r="AF111" s="88"/>
      <c r="AG111" s="27"/>
      <c r="AH111" s="27"/>
      <c r="AI111" s="27"/>
      <c r="AJ111" s="27"/>
      <c r="AK111" s="27"/>
      <c r="AL111" s="27"/>
      <c r="AM111" s="27"/>
      <c r="AN111" s="27"/>
      <c r="AO111" s="27"/>
      <c r="AP111" s="27"/>
      <c r="AQ111" s="27"/>
      <c r="AR111" s="27"/>
      <c r="AS111" s="27"/>
      <c r="AT111" s="27"/>
      <c r="AU111" s="27"/>
      <c r="AV111" s="27"/>
      <c r="AW111" s="27"/>
      <c r="AX111" s="27"/>
      <c r="AY111" s="27"/>
      <c r="AZ111" s="27"/>
      <c r="BA111" s="27"/>
      <c r="BB111" s="27"/>
      <c r="BC111" s="27"/>
    </row>
    <row r="112" spans="1:55" ht="13.5" customHeight="1" x14ac:dyDescent="0.25">
      <c r="A112" s="88"/>
      <c r="B112" s="88"/>
      <c r="C112" s="88"/>
      <c r="D112" s="88"/>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8"/>
      <c r="AC112" s="88"/>
      <c r="AD112" s="88"/>
      <c r="AE112" s="88"/>
      <c r="AF112" s="88"/>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7"/>
    </row>
    <row r="113" spans="1:55" ht="13.5" customHeight="1" x14ac:dyDescent="0.25">
      <c r="A113" s="88"/>
      <c r="B113" s="88"/>
      <c r="C113" s="88"/>
      <c r="D113" s="88"/>
      <c r="E113" s="88"/>
      <c r="F113" s="88"/>
      <c r="G113" s="88"/>
      <c r="H113" s="88"/>
      <c r="I113" s="88"/>
      <c r="J113" s="88"/>
      <c r="K113" s="88"/>
      <c r="L113" s="88"/>
      <c r="M113" s="88"/>
      <c r="N113" s="88"/>
      <c r="O113" s="88"/>
      <c r="P113" s="88"/>
      <c r="Q113" s="88"/>
      <c r="R113" s="88"/>
      <c r="S113" s="88"/>
      <c r="T113" s="88"/>
      <c r="U113" s="88"/>
      <c r="V113" s="88"/>
      <c r="W113" s="88"/>
      <c r="X113" s="88"/>
      <c r="Y113" s="88"/>
      <c r="Z113" s="88"/>
      <c r="AA113" s="88"/>
      <c r="AB113" s="88"/>
      <c r="AC113" s="88"/>
      <c r="AD113" s="88"/>
      <c r="AE113" s="88"/>
      <c r="AF113" s="88"/>
      <c r="AG113" s="27"/>
      <c r="AH113" s="27"/>
      <c r="AI113" s="27"/>
      <c r="AJ113" s="27"/>
      <c r="AK113" s="27"/>
      <c r="AL113" s="27"/>
      <c r="AM113" s="27"/>
      <c r="AN113" s="27"/>
      <c r="AO113" s="27"/>
      <c r="AP113" s="27"/>
      <c r="AQ113" s="27"/>
      <c r="AR113" s="27"/>
      <c r="AS113" s="27"/>
      <c r="AT113" s="27"/>
      <c r="AU113" s="27"/>
      <c r="AV113" s="27"/>
      <c r="AW113" s="27"/>
      <c r="AX113" s="27"/>
      <c r="AY113" s="27"/>
      <c r="AZ113" s="27"/>
      <c r="BA113" s="27"/>
      <c r="BB113" s="27"/>
      <c r="BC113" s="27"/>
    </row>
    <row r="114" spans="1:55" ht="13.5" customHeight="1" x14ac:dyDescent="0.25">
      <c r="A114" s="88"/>
      <c r="B114" s="88"/>
      <c r="C114" s="88"/>
      <c r="D114" s="88"/>
      <c r="E114" s="88"/>
      <c r="F114" s="88"/>
      <c r="G114" s="88"/>
      <c r="H114" s="88"/>
      <c r="I114" s="88"/>
      <c r="J114" s="88"/>
      <c r="K114" s="88"/>
      <c r="L114" s="88"/>
      <c r="M114" s="88"/>
      <c r="N114" s="88"/>
      <c r="O114" s="88"/>
      <c r="P114" s="88"/>
      <c r="Q114" s="88"/>
      <c r="R114" s="88"/>
      <c r="S114" s="88"/>
      <c r="T114" s="88"/>
      <c r="U114" s="88"/>
      <c r="V114" s="88"/>
      <c r="W114" s="88"/>
      <c r="X114" s="88"/>
      <c r="Y114" s="88"/>
      <c r="Z114" s="88"/>
      <c r="AA114" s="88"/>
      <c r="AB114" s="88"/>
      <c r="AC114" s="88"/>
      <c r="AD114" s="88"/>
      <c r="AE114" s="88"/>
      <c r="AF114" s="88"/>
      <c r="AG114" s="27"/>
      <c r="AH114" s="27"/>
      <c r="AI114" s="27"/>
      <c r="AJ114" s="27"/>
      <c r="AK114" s="27"/>
      <c r="AL114" s="27"/>
      <c r="AM114" s="27"/>
      <c r="AN114" s="27"/>
      <c r="AO114" s="27"/>
      <c r="AP114" s="27"/>
      <c r="AQ114" s="27"/>
      <c r="AR114" s="27"/>
      <c r="AS114" s="27"/>
      <c r="AT114" s="27"/>
      <c r="AU114" s="27"/>
      <c r="AV114" s="27"/>
      <c r="AW114" s="27"/>
      <c r="AX114" s="27"/>
      <c r="AY114" s="27"/>
      <c r="AZ114" s="27"/>
      <c r="BA114" s="27"/>
      <c r="BB114" s="27"/>
      <c r="BC114" s="27"/>
    </row>
    <row r="115" spans="1:55" ht="13.5" customHeight="1" x14ac:dyDescent="0.25">
      <c r="A115" s="88"/>
      <c r="B115" s="88"/>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88"/>
      <c r="AC115" s="88"/>
      <c r="AD115" s="88"/>
      <c r="AE115" s="88"/>
      <c r="AF115" s="88"/>
      <c r="AG115" s="27"/>
      <c r="AH115" s="27"/>
      <c r="AI115" s="27"/>
      <c r="AJ115" s="27"/>
      <c r="AK115" s="27"/>
      <c r="AL115" s="27"/>
      <c r="AM115" s="27"/>
      <c r="AN115" s="27"/>
      <c r="AO115" s="27"/>
      <c r="AP115" s="27"/>
      <c r="AQ115" s="27"/>
      <c r="AR115" s="27"/>
      <c r="AS115" s="27"/>
      <c r="AT115" s="27"/>
      <c r="AU115" s="27"/>
      <c r="AV115" s="27"/>
      <c r="AW115" s="27"/>
      <c r="AX115" s="27"/>
      <c r="AY115" s="27"/>
      <c r="AZ115" s="27"/>
      <c r="BA115" s="27"/>
      <c r="BB115" s="27"/>
      <c r="BC115" s="27"/>
    </row>
    <row r="116" spans="1:55" ht="13.5" customHeight="1" x14ac:dyDescent="0.25">
      <c r="A116" s="88"/>
      <c r="B116" s="88"/>
      <c r="C116" s="88"/>
      <c r="D116" s="88"/>
      <c r="E116" s="88"/>
      <c r="F116" s="88"/>
      <c r="G116" s="88"/>
      <c r="H116" s="88"/>
      <c r="I116" s="88"/>
      <c r="J116" s="88"/>
      <c r="K116" s="88"/>
      <c r="L116" s="88"/>
      <c r="M116" s="88"/>
      <c r="N116" s="88"/>
      <c r="O116" s="88"/>
      <c r="P116" s="88"/>
      <c r="Q116" s="88"/>
      <c r="R116" s="88"/>
      <c r="S116" s="88"/>
      <c r="T116" s="88"/>
      <c r="U116" s="88"/>
      <c r="V116" s="88"/>
      <c r="W116" s="88"/>
      <c r="X116" s="88"/>
      <c r="Y116" s="88"/>
      <c r="Z116" s="88"/>
      <c r="AA116" s="88"/>
      <c r="AB116" s="88"/>
      <c r="AC116" s="88"/>
      <c r="AD116" s="88"/>
      <c r="AE116" s="88"/>
      <c r="AF116" s="88"/>
      <c r="AG116" s="27"/>
      <c r="AH116" s="27"/>
      <c r="AI116" s="27"/>
      <c r="AJ116" s="27"/>
      <c r="AK116" s="27"/>
      <c r="AL116" s="27"/>
      <c r="AM116" s="27"/>
      <c r="AN116" s="27"/>
      <c r="AO116" s="27"/>
      <c r="AP116" s="27"/>
      <c r="AQ116" s="27"/>
      <c r="AR116" s="27"/>
      <c r="AS116" s="27"/>
      <c r="AT116" s="27"/>
      <c r="AU116" s="27"/>
      <c r="AV116" s="27"/>
      <c r="AW116" s="27"/>
      <c r="AX116" s="27"/>
      <c r="AY116" s="27"/>
      <c r="AZ116" s="27"/>
      <c r="BA116" s="27"/>
      <c r="BB116" s="27"/>
      <c r="BC116" s="27"/>
    </row>
    <row r="117" spans="1:55" ht="13.5" customHeight="1" x14ac:dyDescent="0.25">
      <c r="A117" s="88"/>
      <c r="B117" s="88"/>
      <c r="C117" s="88"/>
      <c r="D117" s="88"/>
      <c r="E117" s="88"/>
      <c r="F117" s="88"/>
      <c r="G117" s="88"/>
      <c r="H117" s="88"/>
      <c r="I117" s="88"/>
      <c r="J117" s="88"/>
      <c r="K117" s="88"/>
      <c r="L117" s="88"/>
      <c r="M117" s="88"/>
      <c r="N117" s="88"/>
      <c r="O117" s="88"/>
      <c r="P117" s="88"/>
      <c r="Q117" s="88"/>
      <c r="R117" s="88"/>
      <c r="S117" s="88"/>
      <c r="T117" s="88"/>
      <c r="U117" s="88"/>
      <c r="V117" s="88"/>
      <c r="W117" s="88"/>
      <c r="X117" s="88"/>
      <c r="Y117" s="88"/>
      <c r="Z117" s="88"/>
      <c r="AA117" s="88"/>
      <c r="AB117" s="88"/>
      <c r="AC117" s="88"/>
      <c r="AD117" s="88"/>
      <c r="AE117" s="88"/>
      <c r="AF117" s="88"/>
      <c r="AG117" s="27"/>
      <c r="AH117" s="27"/>
      <c r="AI117" s="27"/>
      <c r="AJ117" s="27"/>
      <c r="AK117" s="27"/>
      <c r="AL117" s="27"/>
      <c r="AM117" s="27"/>
      <c r="AN117" s="27"/>
      <c r="AO117" s="27"/>
      <c r="AP117" s="27"/>
      <c r="AQ117" s="27"/>
      <c r="AR117" s="27"/>
      <c r="AS117" s="27"/>
      <c r="AT117" s="27"/>
      <c r="AU117" s="27"/>
      <c r="AV117" s="27"/>
      <c r="AW117" s="27"/>
      <c r="AX117" s="27"/>
      <c r="AY117" s="27"/>
      <c r="AZ117" s="27"/>
      <c r="BA117" s="27"/>
      <c r="BB117" s="27"/>
      <c r="BC117" s="27"/>
    </row>
    <row r="118" spans="1:55" ht="13.5" customHeight="1" x14ac:dyDescent="0.25">
      <c r="A118" s="88"/>
      <c r="B118" s="88"/>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88"/>
      <c r="AC118" s="88"/>
      <c r="AD118" s="88"/>
      <c r="AE118" s="88"/>
      <c r="AF118" s="88"/>
    </row>
    <row r="119" spans="1:55" ht="13.5" customHeight="1" x14ac:dyDescent="0.25">
      <c r="A119" s="88"/>
      <c r="B119" s="88"/>
      <c r="C119" s="88"/>
      <c r="D119" s="88"/>
      <c r="E119" s="88"/>
      <c r="F119" s="88"/>
      <c r="G119" s="88"/>
      <c r="H119" s="88"/>
      <c r="I119" s="88"/>
      <c r="J119" s="88"/>
      <c r="K119" s="88"/>
      <c r="L119" s="88"/>
      <c r="M119" s="88"/>
      <c r="N119" s="88"/>
      <c r="O119" s="88"/>
      <c r="P119" s="88"/>
      <c r="Q119" s="88"/>
      <c r="R119" s="88"/>
      <c r="S119" s="88"/>
      <c r="T119" s="88"/>
      <c r="U119" s="88"/>
      <c r="V119" s="88"/>
      <c r="W119" s="88"/>
      <c r="X119" s="88"/>
      <c r="Y119" s="88"/>
      <c r="Z119" s="88"/>
      <c r="AA119" s="88"/>
      <c r="AB119" s="88"/>
      <c r="AC119" s="88"/>
      <c r="AD119" s="88"/>
      <c r="AE119" s="88"/>
      <c r="AF119" s="88"/>
    </row>
    <row r="120" spans="1:55" ht="13.5" customHeight="1" x14ac:dyDescent="0.25">
      <c r="A120" s="88"/>
      <c r="B120" s="88"/>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8"/>
      <c r="AC120" s="88"/>
      <c r="AD120" s="88"/>
      <c r="AE120" s="88"/>
      <c r="AF120" s="88"/>
    </row>
    <row r="121" spans="1:55" ht="13.5" customHeight="1" x14ac:dyDescent="0.25"/>
    <row r="122" spans="1:55" ht="13.5" customHeight="1" x14ac:dyDescent="0.25"/>
    <row r="123" spans="1:55" ht="13.5" customHeight="1" x14ac:dyDescent="0.25"/>
    <row r="124" spans="1:55" ht="13.5" customHeight="1" x14ac:dyDescent="0.25"/>
    <row r="125" spans="1:55" ht="13.5" customHeight="1" x14ac:dyDescent="0.25"/>
    <row r="126" spans="1:55" ht="13.5" customHeight="1" x14ac:dyDescent="0.25"/>
    <row r="127" spans="1:55" ht="13.5" customHeight="1" x14ac:dyDescent="0.25"/>
    <row r="128" spans="1:55" ht="13.5" customHeight="1" x14ac:dyDescent="0.25"/>
    <row r="129" ht="13.5" customHeight="1" x14ac:dyDescent="0.25"/>
    <row r="130" ht="13.5" customHeight="1" x14ac:dyDescent="0.25"/>
  </sheetData>
  <mergeCells count="41">
    <mergeCell ref="A71:A73"/>
    <mergeCell ref="AC2:AD2"/>
    <mergeCell ref="A4:AE4"/>
    <mergeCell ref="Y2:Z2"/>
    <mergeCell ref="AA2:AB2"/>
    <mergeCell ref="A26:A28"/>
    <mergeCell ref="Q2:R2"/>
    <mergeCell ref="S2:T2"/>
    <mergeCell ref="U2:V2"/>
    <mergeCell ref="W2:X2"/>
    <mergeCell ref="A11:A13"/>
    <mergeCell ref="A17:A19"/>
    <mergeCell ref="A20:A22"/>
    <mergeCell ref="A23:A25"/>
    <mergeCell ref="A5:A7"/>
    <mergeCell ref="A8:A10"/>
    <mergeCell ref="A1:AE1"/>
    <mergeCell ref="A2:A3"/>
    <mergeCell ref="B2:B3"/>
    <mergeCell ref="C2:D2"/>
    <mergeCell ref="E2:F2"/>
    <mergeCell ref="G2:H2"/>
    <mergeCell ref="I2:J2"/>
    <mergeCell ref="K2:L2"/>
    <mergeCell ref="M2:N2"/>
    <mergeCell ref="O2:P2"/>
    <mergeCell ref="A14:A16"/>
    <mergeCell ref="A32:A34"/>
    <mergeCell ref="A35:A37"/>
    <mergeCell ref="A38:A40"/>
    <mergeCell ref="A29:A31"/>
    <mergeCell ref="A41:A43"/>
    <mergeCell ref="A44:A46"/>
    <mergeCell ref="A62:A64"/>
    <mergeCell ref="A65:A67"/>
    <mergeCell ref="A68:A70"/>
    <mergeCell ref="A47:A49"/>
    <mergeCell ref="A50:A52"/>
    <mergeCell ref="A53:A55"/>
    <mergeCell ref="A56:A58"/>
    <mergeCell ref="A59:A61"/>
  </mergeCells>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62"/>
  <sheetViews>
    <sheetView topLeftCell="A2" zoomScale="80" zoomScaleNormal="80" workbookViewId="0">
      <pane ySplit="1" topLeftCell="A12" activePane="bottomLeft" state="frozen"/>
      <selection activeCell="A2" sqref="A2"/>
      <selection pane="bottomLeft" activeCell="Q40" sqref="Q39:Q40"/>
    </sheetView>
  </sheetViews>
  <sheetFormatPr defaultRowHeight="15" x14ac:dyDescent="0.25"/>
  <cols>
    <col min="1" max="1" width="34.28515625" style="1" customWidth="1"/>
    <col min="2" max="30" width="9.140625" style="1"/>
    <col min="31" max="31" width="21.28515625" style="1" customWidth="1"/>
    <col min="32" max="16384" width="9.140625" style="1"/>
  </cols>
  <sheetData>
    <row r="1" spans="1:55" ht="32.25" customHeight="1" x14ac:dyDescent="0.25">
      <c r="A1" s="170" t="s">
        <v>3</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2"/>
      <c r="AF1" s="31"/>
      <c r="AG1" s="31"/>
      <c r="AH1" s="31"/>
      <c r="AI1" s="31"/>
      <c r="AJ1" s="31"/>
      <c r="AK1" s="31"/>
      <c r="AL1" s="31"/>
      <c r="AM1" s="31"/>
      <c r="AN1" s="31"/>
      <c r="AO1" s="31"/>
      <c r="AP1" s="31"/>
      <c r="AQ1" s="31"/>
      <c r="AR1" s="31"/>
      <c r="AS1" s="31"/>
      <c r="AT1" s="31"/>
      <c r="AU1" s="31"/>
      <c r="AV1" s="31"/>
      <c r="AW1" s="31"/>
      <c r="AX1" s="31"/>
      <c r="AY1" s="31"/>
      <c r="AZ1" s="31"/>
      <c r="BA1" s="31"/>
      <c r="BB1" s="31"/>
      <c r="BC1" s="31"/>
    </row>
    <row r="2" spans="1:55" ht="216.75" customHeight="1" x14ac:dyDescent="0.25">
      <c r="A2" s="165" t="s">
        <v>25</v>
      </c>
      <c r="B2" s="173" t="s">
        <v>0</v>
      </c>
      <c r="C2" s="175" t="s">
        <v>17</v>
      </c>
      <c r="D2" s="176"/>
      <c r="E2" s="177" t="s">
        <v>18</v>
      </c>
      <c r="F2" s="178"/>
      <c r="G2" s="179" t="s">
        <v>19</v>
      </c>
      <c r="H2" s="180"/>
      <c r="I2" s="181" t="s">
        <v>20</v>
      </c>
      <c r="J2" s="182"/>
      <c r="K2" s="183" t="s">
        <v>21</v>
      </c>
      <c r="L2" s="184"/>
      <c r="M2" s="185" t="s">
        <v>4</v>
      </c>
      <c r="N2" s="186"/>
      <c r="O2" s="187" t="s">
        <v>5</v>
      </c>
      <c r="P2" s="188"/>
      <c r="Q2" s="195" t="s">
        <v>22</v>
      </c>
      <c r="R2" s="196"/>
      <c r="S2" s="197" t="s">
        <v>23</v>
      </c>
      <c r="T2" s="198"/>
      <c r="U2" s="199" t="s">
        <v>6</v>
      </c>
      <c r="V2" s="200"/>
      <c r="W2" s="201" t="s">
        <v>7</v>
      </c>
      <c r="X2" s="202"/>
      <c r="Y2" s="203" t="s">
        <v>8</v>
      </c>
      <c r="Z2" s="204"/>
      <c r="AA2" s="205" t="s">
        <v>9</v>
      </c>
      <c r="AB2" s="206"/>
      <c r="AC2" s="189" t="s">
        <v>24</v>
      </c>
      <c r="AD2" s="190"/>
      <c r="AE2" s="33" t="s">
        <v>10</v>
      </c>
      <c r="AF2" s="24"/>
      <c r="AG2" s="24"/>
      <c r="AH2" s="24"/>
      <c r="AI2" s="24"/>
      <c r="AJ2" s="24"/>
      <c r="AK2" s="24"/>
      <c r="AL2" s="24"/>
      <c r="AM2" s="24"/>
      <c r="AN2" s="24"/>
      <c r="AO2" s="24"/>
      <c r="AP2" s="24"/>
      <c r="AQ2" s="24"/>
      <c r="AR2" s="24"/>
      <c r="AS2" s="24"/>
      <c r="AT2" s="24"/>
      <c r="AU2" s="24"/>
      <c r="AV2" s="24"/>
      <c r="AW2" s="24"/>
      <c r="AX2" s="24"/>
      <c r="AY2" s="24"/>
      <c r="AZ2" s="24"/>
      <c r="BA2" s="24"/>
      <c r="BB2" s="24"/>
      <c r="BC2" s="24"/>
    </row>
    <row r="3" spans="1:55" ht="50.25" customHeight="1" x14ac:dyDescent="0.25">
      <c r="A3" s="166"/>
      <c r="B3" s="174"/>
      <c r="C3" s="34" t="s">
        <v>1</v>
      </c>
      <c r="D3" s="34" t="s">
        <v>2</v>
      </c>
      <c r="E3" s="35" t="s">
        <v>1</v>
      </c>
      <c r="F3" s="35" t="s">
        <v>2</v>
      </c>
      <c r="G3" s="50" t="s">
        <v>1</v>
      </c>
      <c r="H3" s="50" t="s">
        <v>2</v>
      </c>
      <c r="I3" s="36" t="s">
        <v>1</v>
      </c>
      <c r="J3" s="36" t="s">
        <v>2</v>
      </c>
      <c r="K3" s="42" t="s">
        <v>1</v>
      </c>
      <c r="L3" s="42" t="s">
        <v>2</v>
      </c>
      <c r="M3" s="43" t="s">
        <v>1</v>
      </c>
      <c r="N3" s="43" t="s">
        <v>2</v>
      </c>
      <c r="O3" s="44" t="s">
        <v>1</v>
      </c>
      <c r="P3" s="44" t="s">
        <v>2</v>
      </c>
      <c r="Q3" s="45" t="s">
        <v>1</v>
      </c>
      <c r="R3" s="45" t="s">
        <v>2</v>
      </c>
      <c r="S3" s="46" t="s">
        <v>1</v>
      </c>
      <c r="T3" s="46" t="s">
        <v>2</v>
      </c>
      <c r="U3" s="47" t="s">
        <v>1</v>
      </c>
      <c r="V3" s="47" t="s">
        <v>2</v>
      </c>
      <c r="W3" s="48" t="s">
        <v>1</v>
      </c>
      <c r="X3" s="48" t="s">
        <v>2</v>
      </c>
      <c r="Y3" s="49" t="s">
        <v>1</v>
      </c>
      <c r="Z3" s="49" t="s">
        <v>2</v>
      </c>
      <c r="AA3" s="39" t="s">
        <v>1</v>
      </c>
      <c r="AB3" s="39" t="s">
        <v>2</v>
      </c>
      <c r="AC3" s="40" t="s">
        <v>1</v>
      </c>
      <c r="AD3" s="40" t="s">
        <v>2</v>
      </c>
      <c r="AE3" s="33" t="s">
        <v>11</v>
      </c>
      <c r="AF3" s="25"/>
      <c r="AG3" s="25"/>
      <c r="AH3" s="25"/>
      <c r="AI3" s="25"/>
      <c r="AJ3" s="25"/>
      <c r="AK3" s="25"/>
      <c r="AL3" s="25"/>
      <c r="AM3" s="25"/>
      <c r="AN3" s="25"/>
      <c r="AO3" s="25"/>
      <c r="AP3" s="25"/>
      <c r="AQ3" s="25"/>
      <c r="AR3" s="25"/>
      <c r="AS3" s="25"/>
      <c r="AT3" s="25"/>
      <c r="AU3" s="28"/>
      <c r="AV3" s="25"/>
      <c r="AW3" s="25"/>
      <c r="AX3" s="25"/>
      <c r="AY3" s="25"/>
      <c r="AZ3" s="25"/>
      <c r="BA3" s="25"/>
      <c r="BB3" s="25"/>
      <c r="BC3" s="25"/>
    </row>
    <row r="4" spans="1:55" ht="21.75" customHeight="1" x14ac:dyDescent="0.25">
      <c r="A4" s="192" t="s">
        <v>265</v>
      </c>
      <c r="B4" s="19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4"/>
      <c r="AF4" s="30"/>
      <c r="AG4" s="30"/>
      <c r="AH4" s="30"/>
      <c r="AI4" s="30"/>
      <c r="AJ4" s="30"/>
      <c r="AK4" s="30"/>
      <c r="AL4" s="30"/>
      <c r="AM4" s="30"/>
      <c r="AN4" s="30"/>
      <c r="AO4" s="30"/>
      <c r="AP4" s="30"/>
      <c r="AQ4" s="30"/>
      <c r="AR4" s="30"/>
      <c r="AS4" s="30"/>
      <c r="AT4" s="30"/>
      <c r="AU4" s="30"/>
      <c r="AV4" s="30"/>
      <c r="AW4" s="30"/>
      <c r="AX4" s="30"/>
      <c r="AY4" s="30"/>
      <c r="AZ4" s="30"/>
      <c r="BA4" s="30"/>
      <c r="BB4" s="30"/>
      <c r="BC4" s="30"/>
    </row>
    <row r="5" spans="1:55" ht="21" customHeight="1" x14ac:dyDescent="0.25">
      <c r="A5" s="215" t="s">
        <v>266</v>
      </c>
      <c r="B5" s="140">
        <v>37</v>
      </c>
      <c r="C5" s="116">
        <v>35</v>
      </c>
      <c r="D5" s="116">
        <v>2</v>
      </c>
      <c r="E5" s="117">
        <v>35</v>
      </c>
      <c r="F5" s="117">
        <v>0</v>
      </c>
      <c r="G5" s="118">
        <v>23</v>
      </c>
      <c r="H5" s="118">
        <v>14</v>
      </c>
      <c r="I5" s="119">
        <v>23</v>
      </c>
      <c r="J5" s="119">
        <v>0</v>
      </c>
      <c r="K5" s="120">
        <v>36</v>
      </c>
      <c r="L5" s="120">
        <v>1</v>
      </c>
      <c r="M5" s="121">
        <v>0</v>
      </c>
      <c r="N5" s="121">
        <v>37</v>
      </c>
      <c r="O5" s="122">
        <v>0</v>
      </c>
      <c r="P5" s="122">
        <v>0</v>
      </c>
      <c r="Q5" s="123">
        <v>33</v>
      </c>
      <c r="R5" s="123">
        <v>4</v>
      </c>
      <c r="S5" s="124">
        <v>35</v>
      </c>
      <c r="T5" s="124">
        <v>2</v>
      </c>
      <c r="U5" s="125">
        <v>30</v>
      </c>
      <c r="V5" s="125">
        <v>7</v>
      </c>
      <c r="W5" s="126">
        <v>24</v>
      </c>
      <c r="X5" s="126">
        <v>6</v>
      </c>
      <c r="Y5" s="127">
        <v>29</v>
      </c>
      <c r="Z5" s="127">
        <v>8</v>
      </c>
      <c r="AA5" s="128">
        <v>36</v>
      </c>
      <c r="AB5" s="128">
        <v>1</v>
      </c>
      <c r="AC5" s="129">
        <v>37</v>
      </c>
      <c r="AD5" s="129">
        <v>0</v>
      </c>
      <c r="AE5" s="69"/>
      <c r="AF5" s="26"/>
      <c r="AG5" s="26"/>
      <c r="AH5" s="26"/>
      <c r="AI5" s="29"/>
      <c r="AJ5" s="29"/>
      <c r="AK5" s="29"/>
      <c r="AL5" s="29"/>
      <c r="AM5" s="29"/>
      <c r="AN5" s="29"/>
      <c r="AO5" s="29"/>
      <c r="AP5" s="29"/>
      <c r="AQ5" s="29"/>
      <c r="AR5" s="29"/>
      <c r="AS5" s="29"/>
      <c r="AT5" s="29"/>
      <c r="AU5" s="29"/>
      <c r="AV5" s="29"/>
      <c r="AW5" s="29"/>
      <c r="AX5" s="29"/>
      <c r="AY5" s="29"/>
      <c r="AZ5" s="29"/>
      <c r="BA5" s="29"/>
      <c r="BB5" s="29"/>
      <c r="BC5" s="29"/>
    </row>
    <row r="6" spans="1:55" ht="15.75" customHeight="1" x14ac:dyDescent="0.25">
      <c r="A6" s="215"/>
      <c r="B6" s="70">
        <v>4</v>
      </c>
      <c r="C6" s="71">
        <v>4</v>
      </c>
      <c r="D6" s="71">
        <v>0</v>
      </c>
      <c r="E6" s="72">
        <v>4</v>
      </c>
      <c r="F6" s="72">
        <v>0</v>
      </c>
      <c r="G6" s="73">
        <v>4</v>
      </c>
      <c r="H6" s="73">
        <v>0</v>
      </c>
      <c r="I6" s="74">
        <v>4</v>
      </c>
      <c r="J6" s="74">
        <v>0</v>
      </c>
      <c r="K6" s="75">
        <v>4</v>
      </c>
      <c r="L6" s="75">
        <v>0</v>
      </c>
      <c r="M6" s="76">
        <v>0</v>
      </c>
      <c r="N6" s="76">
        <v>4</v>
      </c>
      <c r="O6" s="77">
        <v>0</v>
      </c>
      <c r="P6" s="77">
        <v>0</v>
      </c>
      <c r="Q6" s="78">
        <v>4</v>
      </c>
      <c r="R6" s="78">
        <v>0</v>
      </c>
      <c r="S6" s="79">
        <v>4</v>
      </c>
      <c r="T6" s="79">
        <v>0</v>
      </c>
      <c r="U6" s="80">
        <v>2</v>
      </c>
      <c r="V6" s="80">
        <v>2</v>
      </c>
      <c r="W6" s="81">
        <v>2</v>
      </c>
      <c r="X6" s="81">
        <v>0</v>
      </c>
      <c r="Y6" s="82">
        <v>4</v>
      </c>
      <c r="Z6" s="82">
        <v>0</v>
      </c>
      <c r="AA6" s="83">
        <v>4</v>
      </c>
      <c r="AB6" s="83">
        <v>0</v>
      </c>
      <c r="AC6" s="84">
        <v>4</v>
      </c>
      <c r="AD6" s="84">
        <v>0</v>
      </c>
      <c r="AE6" s="85"/>
      <c r="AF6" s="27"/>
      <c r="AG6" s="27"/>
      <c r="AH6" s="27"/>
      <c r="AI6" s="27"/>
      <c r="AJ6" s="27"/>
      <c r="AK6" s="27"/>
      <c r="AL6" s="27"/>
      <c r="AM6" s="27"/>
      <c r="AN6" s="27"/>
      <c r="AO6" s="27"/>
      <c r="AP6" s="27"/>
      <c r="AQ6" s="27"/>
      <c r="AR6" s="27"/>
      <c r="AS6" s="27"/>
      <c r="AT6" s="27"/>
      <c r="AU6" s="27"/>
      <c r="AV6" s="27"/>
      <c r="AW6" s="27"/>
      <c r="AX6" s="27"/>
      <c r="AY6" s="27"/>
      <c r="AZ6" s="27"/>
      <c r="BA6" s="27"/>
      <c r="BB6" s="27"/>
      <c r="BC6" s="27"/>
    </row>
    <row r="7" spans="1:55" ht="28.5" customHeight="1" x14ac:dyDescent="0.25">
      <c r="A7" s="215"/>
      <c r="B7" s="86">
        <f>SUM(B5:B6)</f>
        <v>41</v>
      </c>
      <c r="C7" s="86">
        <f t="shared" ref="C7:AD7" si="0">SUM(C5:C6)</f>
        <v>39</v>
      </c>
      <c r="D7" s="86">
        <f t="shared" si="0"/>
        <v>2</v>
      </c>
      <c r="E7" s="86">
        <f t="shared" si="0"/>
        <v>39</v>
      </c>
      <c r="F7" s="86">
        <f t="shared" si="0"/>
        <v>0</v>
      </c>
      <c r="G7" s="86">
        <f t="shared" si="0"/>
        <v>27</v>
      </c>
      <c r="H7" s="86">
        <f t="shared" si="0"/>
        <v>14</v>
      </c>
      <c r="I7" s="86">
        <f t="shared" si="0"/>
        <v>27</v>
      </c>
      <c r="J7" s="86">
        <f t="shared" si="0"/>
        <v>0</v>
      </c>
      <c r="K7" s="86">
        <f t="shared" si="0"/>
        <v>40</v>
      </c>
      <c r="L7" s="86">
        <f t="shared" si="0"/>
        <v>1</v>
      </c>
      <c r="M7" s="86">
        <f t="shared" si="0"/>
        <v>0</v>
      </c>
      <c r="N7" s="86">
        <f t="shared" si="0"/>
        <v>41</v>
      </c>
      <c r="O7" s="86">
        <f t="shared" si="0"/>
        <v>0</v>
      </c>
      <c r="P7" s="86">
        <f t="shared" si="0"/>
        <v>0</v>
      </c>
      <c r="Q7" s="86">
        <f t="shared" si="0"/>
        <v>37</v>
      </c>
      <c r="R7" s="86">
        <f t="shared" si="0"/>
        <v>4</v>
      </c>
      <c r="S7" s="86">
        <f t="shared" si="0"/>
        <v>39</v>
      </c>
      <c r="T7" s="86">
        <f t="shared" si="0"/>
        <v>2</v>
      </c>
      <c r="U7" s="86">
        <f t="shared" si="0"/>
        <v>32</v>
      </c>
      <c r="V7" s="86">
        <f t="shared" si="0"/>
        <v>9</v>
      </c>
      <c r="W7" s="86">
        <f t="shared" si="0"/>
        <v>26</v>
      </c>
      <c r="X7" s="86">
        <f t="shared" si="0"/>
        <v>6</v>
      </c>
      <c r="Y7" s="86">
        <f t="shared" si="0"/>
        <v>33</v>
      </c>
      <c r="Z7" s="86">
        <f t="shared" si="0"/>
        <v>8</v>
      </c>
      <c r="AA7" s="86">
        <f t="shared" si="0"/>
        <v>40</v>
      </c>
      <c r="AB7" s="86">
        <f t="shared" si="0"/>
        <v>1</v>
      </c>
      <c r="AC7" s="86">
        <f t="shared" si="0"/>
        <v>41</v>
      </c>
      <c r="AD7" s="86">
        <f t="shared" si="0"/>
        <v>0</v>
      </c>
      <c r="AE7" s="85"/>
      <c r="AF7" s="27"/>
      <c r="AG7" s="27"/>
      <c r="AH7" s="27"/>
      <c r="AI7" s="27"/>
      <c r="AJ7" s="27"/>
      <c r="AK7" s="27"/>
      <c r="AL7" s="27"/>
      <c r="AM7" s="27"/>
      <c r="AN7" s="27"/>
      <c r="AO7" s="27"/>
      <c r="AP7" s="27"/>
      <c r="AQ7" s="27"/>
      <c r="AR7" s="27"/>
      <c r="AS7" s="27"/>
      <c r="AT7" s="27"/>
      <c r="AU7" s="27"/>
      <c r="AV7" s="27"/>
      <c r="AW7" s="27"/>
      <c r="AX7" s="27"/>
      <c r="AY7" s="27"/>
      <c r="AZ7" s="27"/>
      <c r="BA7" s="27"/>
      <c r="BB7" s="27"/>
      <c r="BC7" s="27"/>
    </row>
    <row r="8" spans="1:55" ht="24.75" customHeight="1" x14ac:dyDescent="0.25">
      <c r="A8" s="215" t="s">
        <v>267</v>
      </c>
      <c r="B8" s="70">
        <v>4</v>
      </c>
      <c r="C8" s="71">
        <v>1</v>
      </c>
      <c r="D8" s="71">
        <v>3</v>
      </c>
      <c r="E8" s="72">
        <v>1</v>
      </c>
      <c r="F8" s="72">
        <v>0</v>
      </c>
      <c r="G8" s="73">
        <v>2</v>
      </c>
      <c r="H8" s="73">
        <v>2</v>
      </c>
      <c r="I8" s="74">
        <v>2</v>
      </c>
      <c r="J8" s="74">
        <v>0</v>
      </c>
      <c r="K8" s="75">
        <v>3</v>
      </c>
      <c r="L8" s="75">
        <v>1</v>
      </c>
      <c r="M8" s="76">
        <v>0</v>
      </c>
      <c r="N8" s="76">
        <v>4</v>
      </c>
      <c r="O8" s="77">
        <v>0</v>
      </c>
      <c r="P8" s="77">
        <v>0</v>
      </c>
      <c r="Q8" s="78">
        <v>4</v>
      </c>
      <c r="R8" s="78">
        <v>0</v>
      </c>
      <c r="S8" s="79">
        <v>4</v>
      </c>
      <c r="T8" s="79">
        <v>0</v>
      </c>
      <c r="U8" s="80">
        <v>3</v>
      </c>
      <c r="V8" s="80">
        <v>0</v>
      </c>
      <c r="W8" s="81">
        <v>3</v>
      </c>
      <c r="X8" s="81">
        <v>0</v>
      </c>
      <c r="Y8" s="82">
        <v>2</v>
      </c>
      <c r="Z8" s="82">
        <v>2</v>
      </c>
      <c r="AA8" s="83">
        <v>4</v>
      </c>
      <c r="AB8" s="83">
        <v>0</v>
      </c>
      <c r="AC8" s="84">
        <v>4</v>
      </c>
      <c r="AD8" s="84">
        <v>0</v>
      </c>
      <c r="AE8" s="85"/>
      <c r="AF8" s="27"/>
      <c r="AG8" s="27"/>
      <c r="AH8" s="27"/>
      <c r="AI8" s="27"/>
      <c r="AJ8" s="27"/>
      <c r="AK8" s="27"/>
      <c r="AL8" s="27"/>
      <c r="AM8" s="27"/>
      <c r="AN8" s="27"/>
      <c r="AO8" s="27"/>
      <c r="AP8" s="27"/>
      <c r="AQ8" s="27"/>
      <c r="AR8" s="27"/>
      <c r="AS8" s="27"/>
      <c r="AT8" s="27"/>
      <c r="AU8" s="27"/>
      <c r="AV8" s="27"/>
      <c r="AW8" s="27"/>
      <c r="AX8" s="27"/>
      <c r="AY8" s="27"/>
      <c r="AZ8" s="27"/>
      <c r="BA8" s="27"/>
      <c r="BB8" s="27"/>
      <c r="BC8" s="27"/>
    </row>
    <row r="9" spans="1:55" ht="20.25" customHeight="1" x14ac:dyDescent="0.25">
      <c r="A9" s="215"/>
      <c r="B9" s="70">
        <v>5</v>
      </c>
      <c r="C9" s="71">
        <v>4</v>
      </c>
      <c r="D9" s="71">
        <v>1</v>
      </c>
      <c r="E9" s="72">
        <v>4</v>
      </c>
      <c r="F9" s="72">
        <v>0</v>
      </c>
      <c r="G9" s="73">
        <v>4</v>
      </c>
      <c r="H9" s="73">
        <v>1</v>
      </c>
      <c r="I9" s="74">
        <v>4</v>
      </c>
      <c r="J9" s="74">
        <v>0</v>
      </c>
      <c r="K9" s="75">
        <v>4</v>
      </c>
      <c r="L9" s="75">
        <v>1</v>
      </c>
      <c r="M9" s="76">
        <v>1</v>
      </c>
      <c r="N9" s="76">
        <v>4</v>
      </c>
      <c r="O9" s="77">
        <v>1</v>
      </c>
      <c r="P9" s="77">
        <v>0</v>
      </c>
      <c r="Q9" s="78">
        <v>5</v>
      </c>
      <c r="R9" s="78">
        <v>0</v>
      </c>
      <c r="S9" s="79">
        <v>5</v>
      </c>
      <c r="T9" s="79">
        <v>0</v>
      </c>
      <c r="U9" s="80">
        <v>3</v>
      </c>
      <c r="V9" s="80">
        <v>2</v>
      </c>
      <c r="W9" s="81">
        <v>3</v>
      </c>
      <c r="X9" s="81">
        <v>0</v>
      </c>
      <c r="Y9" s="82">
        <v>3</v>
      </c>
      <c r="Z9" s="82">
        <v>2</v>
      </c>
      <c r="AA9" s="83">
        <v>5</v>
      </c>
      <c r="AB9" s="83">
        <v>0</v>
      </c>
      <c r="AC9" s="84">
        <v>4</v>
      </c>
      <c r="AD9" s="84">
        <v>1</v>
      </c>
      <c r="AE9" s="85"/>
      <c r="AF9" s="27"/>
      <c r="AG9" s="27"/>
      <c r="AH9" s="27"/>
      <c r="AI9" s="27"/>
      <c r="AJ9" s="27"/>
      <c r="AK9" s="27"/>
      <c r="AL9" s="27"/>
      <c r="AM9" s="27"/>
      <c r="AN9" s="27"/>
      <c r="AO9" s="27"/>
      <c r="AP9" s="27"/>
      <c r="AQ9" s="27"/>
      <c r="AR9" s="27"/>
      <c r="AS9" s="27"/>
      <c r="AT9" s="27"/>
      <c r="AU9" s="27"/>
      <c r="AV9" s="27"/>
      <c r="AW9" s="27"/>
      <c r="AX9" s="27"/>
      <c r="AY9" s="27"/>
      <c r="AZ9" s="27"/>
      <c r="BA9" s="27"/>
      <c r="BB9" s="27"/>
      <c r="BC9" s="27"/>
    </row>
    <row r="10" spans="1:55" ht="28.5" customHeight="1" x14ac:dyDescent="0.25">
      <c r="A10" s="215"/>
      <c r="B10" s="86">
        <f>SUM(B8:B9)</f>
        <v>9</v>
      </c>
      <c r="C10" s="86">
        <f t="shared" ref="C10:AD10" si="1">SUM(C8:C9)</f>
        <v>5</v>
      </c>
      <c r="D10" s="86">
        <f t="shared" si="1"/>
        <v>4</v>
      </c>
      <c r="E10" s="86">
        <f t="shared" si="1"/>
        <v>5</v>
      </c>
      <c r="F10" s="86">
        <f t="shared" si="1"/>
        <v>0</v>
      </c>
      <c r="G10" s="86">
        <f t="shared" si="1"/>
        <v>6</v>
      </c>
      <c r="H10" s="86">
        <f t="shared" si="1"/>
        <v>3</v>
      </c>
      <c r="I10" s="86">
        <f t="shared" si="1"/>
        <v>6</v>
      </c>
      <c r="J10" s="86">
        <f t="shared" si="1"/>
        <v>0</v>
      </c>
      <c r="K10" s="86">
        <f t="shared" si="1"/>
        <v>7</v>
      </c>
      <c r="L10" s="86">
        <f t="shared" si="1"/>
        <v>2</v>
      </c>
      <c r="M10" s="86">
        <f t="shared" si="1"/>
        <v>1</v>
      </c>
      <c r="N10" s="86">
        <f t="shared" si="1"/>
        <v>8</v>
      </c>
      <c r="O10" s="86">
        <f t="shared" si="1"/>
        <v>1</v>
      </c>
      <c r="P10" s="86">
        <f t="shared" si="1"/>
        <v>0</v>
      </c>
      <c r="Q10" s="86">
        <f t="shared" si="1"/>
        <v>9</v>
      </c>
      <c r="R10" s="86">
        <f t="shared" si="1"/>
        <v>0</v>
      </c>
      <c r="S10" s="86">
        <f t="shared" si="1"/>
        <v>9</v>
      </c>
      <c r="T10" s="86">
        <f t="shared" si="1"/>
        <v>0</v>
      </c>
      <c r="U10" s="86">
        <f t="shared" si="1"/>
        <v>6</v>
      </c>
      <c r="V10" s="86">
        <f t="shared" si="1"/>
        <v>2</v>
      </c>
      <c r="W10" s="86">
        <f t="shared" si="1"/>
        <v>6</v>
      </c>
      <c r="X10" s="86">
        <f t="shared" si="1"/>
        <v>0</v>
      </c>
      <c r="Y10" s="86">
        <f t="shared" si="1"/>
        <v>5</v>
      </c>
      <c r="Z10" s="86">
        <f t="shared" si="1"/>
        <v>4</v>
      </c>
      <c r="AA10" s="86">
        <f t="shared" si="1"/>
        <v>9</v>
      </c>
      <c r="AB10" s="86">
        <f t="shared" si="1"/>
        <v>0</v>
      </c>
      <c r="AC10" s="86">
        <f t="shared" si="1"/>
        <v>8</v>
      </c>
      <c r="AD10" s="86">
        <f t="shared" si="1"/>
        <v>1</v>
      </c>
      <c r="AE10" s="85"/>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row>
    <row r="11" spans="1:55" ht="22.5" customHeight="1" x14ac:dyDescent="0.25">
      <c r="A11" s="215" t="s">
        <v>268</v>
      </c>
      <c r="B11" s="70">
        <v>19</v>
      </c>
      <c r="C11" s="71">
        <v>18</v>
      </c>
      <c r="D11" s="71">
        <v>1</v>
      </c>
      <c r="E11" s="72">
        <v>18</v>
      </c>
      <c r="F11" s="72">
        <v>0</v>
      </c>
      <c r="G11" s="73">
        <v>15</v>
      </c>
      <c r="H11" s="73">
        <v>4</v>
      </c>
      <c r="I11" s="74">
        <v>14</v>
      </c>
      <c r="J11" s="74">
        <v>1</v>
      </c>
      <c r="K11" s="75">
        <v>17</v>
      </c>
      <c r="L11" s="75">
        <v>2</v>
      </c>
      <c r="M11" s="76">
        <v>0</v>
      </c>
      <c r="N11" s="76">
        <v>19</v>
      </c>
      <c r="O11" s="77">
        <v>0</v>
      </c>
      <c r="P11" s="77">
        <v>0</v>
      </c>
      <c r="Q11" s="78">
        <v>18</v>
      </c>
      <c r="R11" s="78">
        <v>1</v>
      </c>
      <c r="S11" s="79">
        <v>17</v>
      </c>
      <c r="T11" s="79">
        <v>2</v>
      </c>
      <c r="U11" s="80">
        <v>18</v>
      </c>
      <c r="V11" s="80">
        <v>1</v>
      </c>
      <c r="W11" s="81">
        <v>18</v>
      </c>
      <c r="X11" s="81">
        <v>0</v>
      </c>
      <c r="Y11" s="82">
        <v>18</v>
      </c>
      <c r="Z11" s="82">
        <v>1</v>
      </c>
      <c r="AA11" s="83">
        <v>19</v>
      </c>
      <c r="AB11" s="83">
        <v>0</v>
      </c>
      <c r="AC11" s="84">
        <v>19</v>
      </c>
      <c r="AD11" s="84">
        <v>0</v>
      </c>
      <c r="AE11" s="85"/>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row>
    <row r="12" spans="1:55" ht="23.25" customHeight="1" x14ac:dyDescent="0.25">
      <c r="A12" s="215"/>
      <c r="B12" s="70">
        <v>8</v>
      </c>
      <c r="C12" s="71">
        <v>7</v>
      </c>
      <c r="D12" s="71">
        <v>1</v>
      </c>
      <c r="E12" s="72">
        <v>7</v>
      </c>
      <c r="F12" s="72">
        <v>0</v>
      </c>
      <c r="G12" s="73">
        <v>7</v>
      </c>
      <c r="H12" s="73">
        <v>1</v>
      </c>
      <c r="I12" s="74">
        <v>7</v>
      </c>
      <c r="J12" s="74">
        <v>0</v>
      </c>
      <c r="K12" s="75">
        <v>8</v>
      </c>
      <c r="L12" s="75">
        <v>0</v>
      </c>
      <c r="M12" s="76">
        <v>1</v>
      </c>
      <c r="N12" s="76">
        <v>7</v>
      </c>
      <c r="O12" s="77">
        <v>0</v>
      </c>
      <c r="P12" s="77">
        <v>1</v>
      </c>
      <c r="Q12" s="78">
        <v>8</v>
      </c>
      <c r="R12" s="78">
        <v>0</v>
      </c>
      <c r="S12" s="79">
        <v>8</v>
      </c>
      <c r="T12" s="79">
        <v>0</v>
      </c>
      <c r="U12" s="80">
        <v>5</v>
      </c>
      <c r="V12" s="80">
        <v>3</v>
      </c>
      <c r="W12" s="81">
        <v>5</v>
      </c>
      <c r="X12" s="81">
        <v>0</v>
      </c>
      <c r="Y12" s="82">
        <v>8</v>
      </c>
      <c r="Z12" s="82">
        <v>0</v>
      </c>
      <c r="AA12" s="83">
        <v>8</v>
      </c>
      <c r="AB12" s="83">
        <v>0</v>
      </c>
      <c r="AC12" s="84">
        <v>8</v>
      </c>
      <c r="AD12" s="84">
        <v>0</v>
      </c>
      <c r="AE12" s="85"/>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row>
    <row r="13" spans="1:55" ht="25.5" customHeight="1" x14ac:dyDescent="0.25">
      <c r="A13" s="215"/>
      <c r="B13" s="86">
        <f>SUM(B11:B12)</f>
        <v>27</v>
      </c>
      <c r="C13" s="86">
        <f t="shared" ref="C13:AD13" si="2">SUM(C11:C12)</f>
        <v>25</v>
      </c>
      <c r="D13" s="86">
        <f t="shared" si="2"/>
        <v>2</v>
      </c>
      <c r="E13" s="86">
        <f t="shared" si="2"/>
        <v>25</v>
      </c>
      <c r="F13" s="86">
        <f t="shared" si="2"/>
        <v>0</v>
      </c>
      <c r="G13" s="86">
        <f t="shared" si="2"/>
        <v>22</v>
      </c>
      <c r="H13" s="86">
        <f t="shared" si="2"/>
        <v>5</v>
      </c>
      <c r="I13" s="86">
        <f t="shared" si="2"/>
        <v>21</v>
      </c>
      <c r="J13" s="86">
        <f t="shared" si="2"/>
        <v>1</v>
      </c>
      <c r="K13" s="86">
        <f t="shared" si="2"/>
        <v>25</v>
      </c>
      <c r="L13" s="86">
        <f t="shared" si="2"/>
        <v>2</v>
      </c>
      <c r="M13" s="86">
        <f t="shared" si="2"/>
        <v>1</v>
      </c>
      <c r="N13" s="86">
        <f t="shared" si="2"/>
        <v>26</v>
      </c>
      <c r="O13" s="86">
        <f t="shared" si="2"/>
        <v>0</v>
      </c>
      <c r="P13" s="86">
        <f t="shared" si="2"/>
        <v>1</v>
      </c>
      <c r="Q13" s="86">
        <f t="shared" si="2"/>
        <v>26</v>
      </c>
      <c r="R13" s="86">
        <f t="shared" si="2"/>
        <v>1</v>
      </c>
      <c r="S13" s="86">
        <f t="shared" si="2"/>
        <v>25</v>
      </c>
      <c r="T13" s="86">
        <f t="shared" si="2"/>
        <v>2</v>
      </c>
      <c r="U13" s="86">
        <f t="shared" si="2"/>
        <v>23</v>
      </c>
      <c r="V13" s="86">
        <f t="shared" si="2"/>
        <v>4</v>
      </c>
      <c r="W13" s="86">
        <f t="shared" si="2"/>
        <v>23</v>
      </c>
      <c r="X13" s="86">
        <f t="shared" si="2"/>
        <v>0</v>
      </c>
      <c r="Y13" s="86">
        <f t="shared" si="2"/>
        <v>26</v>
      </c>
      <c r="Z13" s="86">
        <f t="shared" si="2"/>
        <v>1</v>
      </c>
      <c r="AA13" s="86">
        <f t="shared" si="2"/>
        <v>27</v>
      </c>
      <c r="AB13" s="86">
        <f t="shared" si="2"/>
        <v>0</v>
      </c>
      <c r="AC13" s="86">
        <f t="shared" si="2"/>
        <v>27</v>
      </c>
      <c r="AD13" s="86">
        <f t="shared" si="2"/>
        <v>0</v>
      </c>
      <c r="AE13" s="85"/>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row>
    <row r="14" spans="1:55" ht="26.25" customHeight="1" x14ac:dyDescent="0.25">
      <c r="A14" s="215" t="s">
        <v>269</v>
      </c>
      <c r="B14" s="70">
        <v>16</v>
      </c>
      <c r="C14" s="71">
        <v>15</v>
      </c>
      <c r="D14" s="71">
        <v>1</v>
      </c>
      <c r="E14" s="72">
        <v>14</v>
      </c>
      <c r="F14" s="72">
        <v>1</v>
      </c>
      <c r="G14" s="73">
        <v>6</v>
      </c>
      <c r="H14" s="73">
        <v>10</v>
      </c>
      <c r="I14" s="74">
        <v>5</v>
      </c>
      <c r="J14" s="74">
        <v>1</v>
      </c>
      <c r="K14" s="75">
        <v>15</v>
      </c>
      <c r="L14" s="75">
        <v>1</v>
      </c>
      <c r="M14" s="76">
        <v>0</v>
      </c>
      <c r="N14" s="76">
        <v>16</v>
      </c>
      <c r="O14" s="77">
        <v>0</v>
      </c>
      <c r="P14" s="77">
        <v>0</v>
      </c>
      <c r="Q14" s="78">
        <v>16</v>
      </c>
      <c r="R14" s="78">
        <v>0</v>
      </c>
      <c r="S14" s="79">
        <v>15</v>
      </c>
      <c r="T14" s="79">
        <v>1</v>
      </c>
      <c r="U14" s="80">
        <v>14</v>
      </c>
      <c r="V14" s="80">
        <v>2</v>
      </c>
      <c r="W14" s="81">
        <v>13</v>
      </c>
      <c r="X14" s="81">
        <v>1</v>
      </c>
      <c r="Y14" s="82">
        <v>15</v>
      </c>
      <c r="Z14" s="82">
        <v>1</v>
      </c>
      <c r="AA14" s="83">
        <v>16</v>
      </c>
      <c r="AB14" s="83">
        <v>0</v>
      </c>
      <c r="AC14" s="84">
        <v>16</v>
      </c>
      <c r="AD14" s="84">
        <v>0</v>
      </c>
      <c r="AE14" s="85"/>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row>
    <row r="15" spans="1:55" ht="24" customHeight="1" x14ac:dyDescent="0.25">
      <c r="A15" s="215"/>
      <c r="B15" s="70">
        <v>15</v>
      </c>
      <c r="C15" s="71">
        <v>15</v>
      </c>
      <c r="D15" s="71">
        <v>0</v>
      </c>
      <c r="E15" s="72">
        <v>15</v>
      </c>
      <c r="F15" s="72">
        <v>0</v>
      </c>
      <c r="G15" s="73">
        <v>14</v>
      </c>
      <c r="H15" s="73">
        <v>1</v>
      </c>
      <c r="I15" s="74">
        <v>14</v>
      </c>
      <c r="J15" s="74">
        <v>0</v>
      </c>
      <c r="K15" s="75">
        <v>15</v>
      </c>
      <c r="L15" s="75">
        <v>0</v>
      </c>
      <c r="M15" s="76">
        <v>3</v>
      </c>
      <c r="N15" s="76">
        <v>12</v>
      </c>
      <c r="O15" s="77">
        <v>2</v>
      </c>
      <c r="P15" s="77">
        <v>1</v>
      </c>
      <c r="Q15" s="78">
        <v>15</v>
      </c>
      <c r="R15" s="78">
        <v>0</v>
      </c>
      <c r="S15" s="79">
        <v>15</v>
      </c>
      <c r="T15" s="79">
        <v>0</v>
      </c>
      <c r="U15" s="80">
        <v>14</v>
      </c>
      <c r="V15" s="80">
        <v>1</v>
      </c>
      <c r="W15" s="81">
        <v>14</v>
      </c>
      <c r="X15" s="81">
        <v>0</v>
      </c>
      <c r="Y15" s="82">
        <v>15</v>
      </c>
      <c r="Z15" s="82">
        <v>0</v>
      </c>
      <c r="AA15" s="83">
        <v>15</v>
      </c>
      <c r="AB15" s="83">
        <v>0</v>
      </c>
      <c r="AC15" s="84">
        <v>15</v>
      </c>
      <c r="AD15" s="84">
        <v>0</v>
      </c>
      <c r="AE15" s="85"/>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row>
    <row r="16" spans="1:55" ht="15.75" customHeight="1" x14ac:dyDescent="0.25">
      <c r="A16" s="215"/>
      <c r="B16" s="86">
        <f>SUM(B14:B15)</f>
        <v>31</v>
      </c>
      <c r="C16" s="86">
        <f t="shared" ref="C16:AD16" si="3">SUM(C14:C15)</f>
        <v>30</v>
      </c>
      <c r="D16" s="86">
        <f t="shared" si="3"/>
        <v>1</v>
      </c>
      <c r="E16" s="86">
        <f t="shared" si="3"/>
        <v>29</v>
      </c>
      <c r="F16" s="86">
        <f t="shared" si="3"/>
        <v>1</v>
      </c>
      <c r="G16" s="86">
        <f t="shared" si="3"/>
        <v>20</v>
      </c>
      <c r="H16" s="86">
        <f t="shared" si="3"/>
        <v>11</v>
      </c>
      <c r="I16" s="86">
        <f t="shared" si="3"/>
        <v>19</v>
      </c>
      <c r="J16" s="86">
        <f t="shared" si="3"/>
        <v>1</v>
      </c>
      <c r="K16" s="86">
        <f t="shared" si="3"/>
        <v>30</v>
      </c>
      <c r="L16" s="86">
        <f t="shared" si="3"/>
        <v>1</v>
      </c>
      <c r="M16" s="86">
        <f t="shared" si="3"/>
        <v>3</v>
      </c>
      <c r="N16" s="86">
        <f t="shared" si="3"/>
        <v>28</v>
      </c>
      <c r="O16" s="86">
        <f t="shared" si="3"/>
        <v>2</v>
      </c>
      <c r="P16" s="86">
        <f t="shared" si="3"/>
        <v>1</v>
      </c>
      <c r="Q16" s="86">
        <f t="shared" si="3"/>
        <v>31</v>
      </c>
      <c r="R16" s="86">
        <f t="shared" si="3"/>
        <v>0</v>
      </c>
      <c r="S16" s="86">
        <f t="shared" si="3"/>
        <v>30</v>
      </c>
      <c r="T16" s="86">
        <f t="shared" si="3"/>
        <v>1</v>
      </c>
      <c r="U16" s="86">
        <f t="shared" si="3"/>
        <v>28</v>
      </c>
      <c r="V16" s="86">
        <f t="shared" si="3"/>
        <v>3</v>
      </c>
      <c r="W16" s="86">
        <f t="shared" si="3"/>
        <v>27</v>
      </c>
      <c r="X16" s="86">
        <f t="shared" si="3"/>
        <v>1</v>
      </c>
      <c r="Y16" s="86">
        <f t="shared" si="3"/>
        <v>30</v>
      </c>
      <c r="Z16" s="86">
        <f t="shared" si="3"/>
        <v>1</v>
      </c>
      <c r="AA16" s="86">
        <f t="shared" si="3"/>
        <v>31</v>
      </c>
      <c r="AB16" s="86">
        <f t="shared" si="3"/>
        <v>0</v>
      </c>
      <c r="AC16" s="86">
        <f t="shared" si="3"/>
        <v>31</v>
      </c>
      <c r="AD16" s="86">
        <f t="shared" si="3"/>
        <v>0</v>
      </c>
      <c r="AE16" s="85"/>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row>
    <row r="17" s="88" customFormat="1" ht="17.25" customHeight="1" x14ac:dyDescent="0.25"/>
    <row r="18" s="88" customFormat="1" ht="17.25" customHeight="1" x14ac:dyDescent="0.25"/>
    <row r="19" s="88" customFormat="1" ht="17.25" customHeight="1" x14ac:dyDescent="0.25"/>
    <row r="20" s="88" customFormat="1" ht="17.25" customHeight="1" x14ac:dyDescent="0.25"/>
    <row r="21" s="88" customFormat="1" ht="17.25" customHeight="1" x14ac:dyDescent="0.25"/>
    <row r="22" s="88" customFormat="1" ht="17.25" customHeight="1" x14ac:dyDescent="0.25"/>
    <row r="23" s="88" customFormat="1" ht="17.25" customHeight="1" x14ac:dyDescent="0.25"/>
    <row r="24" s="88" customFormat="1" ht="17.25" customHeight="1" x14ac:dyDescent="0.25"/>
    <row r="25" s="88" customFormat="1" ht="17.25" customHeight="1" x14ac:dyDescent="0.25"/>
    <row r="26" s="88" customFormat="1" ht="17.25" customHeight="1" x14ac:dyDescent="0.25"/>
    <row r="27" s="88" customFormat="1" ht="17.25" customHeight="1" x14ac:dyDescent="0.25"/>
    <row r="28" s="88" customFormat="1" ht="17.25" customHeight="1" x14ac:dyDescent="0.25"/>
    <row r="29" s="88" customFormat="1" ht="17.25" customHeight="1" x14ac:dyDescent="0.25"/>
    <row r="30" s="88" customFormat="1" ht="17.25" customHeight="1" x14ac:dyDescent="0.25"/>
    <row r="31" s="88" customFormat="1" ht="17.25" customHeight="1" x14ac:dyDescent="0.25"/>
    <row r="32" s="88" customFormat="1" ht="17.25" customHeight="1" x14ac:dyDescent="0.25"/>
    <row r="33" s="88" customFormat="1" ht="17.25" customHeight="1" x14ac:dyDescent="0.25"/>
    <row r="34" s="88" customFormat="1" ht="17.25" customHeight="1" x14ac:dyDescent="0.25"/>
    <row r="35" s="88" customFormat="1" ht="17.25" customHeight="1" x14ac:dyDescent="0.25"/>
    <row r="36" s="88" customFormat="1" ht="17.25" customHeight="1" x14ac:dyDescent="0.25"/>
    <row r="37" s="88" customFormat="1" ht="17.25" customHeight="1" x14ac:dyDescent="0.25"/>
    <row r="38" s="88" customFormat="1" ht="17.25" customHeight="1" x14ac:dyDescent="0.25"/>
    <row r="39" s="88" customFormat="1" ht="17.25" customHeight="1" x14ac:dyDescent="0.25"/>
    <row r="40" s="88" customFormat="1" ht="17.25" customHeight="1" x14ac:dyDescent="0.25"/>
    <row r="41" s="88" customFormat="1" ht="17.25" customHeight="1" x14ac:dyDescent="0.25"/>
    <row r="42" s="88" customFormat="1" ht="17.25" customHeight="1" x14ac:dyDescent="0.25"/>
    <row r="43" s="88" customFormat="1" ht="17.25" customHeight="1" x14ac:dyDescent="0.25"/>
    <row r="44" s="88" customFormat="1" ht="17.25" customHeight="1" x14ac:dyDescent="0.25"/>
    <row r="45" s="88" customFormat="1" ht="17.25" customHeight="1" x14ac:dyDescent="0.25"/>
    <row r="46" s="88" customFormat="1" ht="17.25" customHeight="1" x14ac:dyDescent="0.25"/>
    <row r="47" s="88" customFormat="1" ht="17.25" customHeight="1" x14ac:dyDescent="0.25"/>
    <row r="48" s="88" customFormat="1" ht="17.25" customHeight="1" x14ac:dyDescent="0.25"/>
    <row r="49" s="88" customFormat="1" ht="17.25" customHeight="1" x14ac:dyDescent="0.25"/>
    <row r="50" s="88" customFormat="1" ht="17.25" customHeight="1" x14ac:dyDescent="0.25"/>
    <row r="51" s="88" customFormat="1" ht="17.25" customHeight="1" x14ac:dyDescent="0.25"/>
    <row r="52" s="88" customFormat="1" ht="17.25" customHeight="1" x14ac:dyDescent="0.25"/>
    <row r="53" s="88" customFormat="1" ht="17.25" customHeight="1" x14ac:dyDescent="0.25"/>
    <row r="54" s="88" customFormat="1" ht="17.25" customHeight="1" x14ac:dyDescent="0.25"/>
    <row r="55" s="88" customFormat="1" ht="17.25" customHeight="1" x14ac:dyDescent="0.25"/>
    <row r="56" s="88" customFormat="1" ht="17.25" customHeight="1" x14ac:dyDescent="0.25"/>
    <row r="57" s="88" customFormat="1" ht="17.25" customHeight="1" x14ac:dyDescent="0.25"/>
    <row r="58" s="88" customFormat="1" ht="17.25" customHeight="1" x14ac:dyDescent="0.25"/>
    <row r="59" s="88" customFormat="1" ht="17.25" customHeight="1" x14ac:dyDescent="0.25"/>
    <row r="60" s="88" customFormat="1" ht="17.25" customHeight="1" x14ac:dyDescent="0.25"/>
    <row r="61" s="88" customFormat="1" ht="17.25" customHeight="1" x14ac:dyDescent="0.25"/>
    <row r="62" s="88" customFormat="1" ht="17.25" customHeight="1" x14ac:dyDescent="0.25"/>
    <row r="63" s="88" customFormat="1" ht="17.25" customHeight="1" x14ac:dyDescent="0.25"/>
    <row r="64" s="88" customFormat="1" ht="17.25" customHeight="1" x14ac:dyDescent="0.25"/>
    <row r="65" s="88" customFormat="1" ht="17.25" customHeight="1" x14ac:dyDescent="0.25"/>
    <row r="66" s="88" customFormat="1" ht="17.25" customHeight="1" x14ac:dyDescent="0.25"/>
    <row r="67" s="88" customFormat="1" ht="17.25" customHeight="1" x14ac:dyDescent="0.25"/>
    <row r="68" s="88" customFormat="1" ht="17.25" customHeight="1" x14ac:dyDescent="0.25"/>
    <row r="69" s="88" customFormat="1" ht="17.25" customHeight="1" x14ac:dyDescent="0.25"/>
    <row r="70" s="88" customFormat="1" ht="17.25" customHeight="1" x14ac:dyDescent="0.25"/>
    <row r="71" s="88" customFormat="1" ht="17.25" customHeight="1" x14ac:dyDescent="0.25"/>
    <row r="72" s="88" customFormat="1" ht="17.25" customHeight="1" x14ac:dyDescent="0.25"/>
    <row r="73" s="88" customFormat="1" ht="17.25" customHeight="1" x14ac:dyDescent="0.25"/>
    <row r="74" s="88" customFormat="1" ht="17.25" customHeight="1" x14ac:dyDescent="0.25"/>
    <row r="75" s="88" customFormat="1" ht="17.25" customHeight="1" x14ac:dyDescent="0.25"/>
    <row r="76" s="88" customFormat="1" ht="17.25" customHeight="1" x14ac:dyDescent="0.25"/>
    <row r="77" s="88" customFormat="1" ht="17.25" customHeight="1" x14ac:dyDescent="0.25"/>
    <row r="78" s="88" customFormat="1" ht="17.25" customHeight="1" x14ac:dyDescent="0.25"/>
    <row r="79" s="88" customFormat="1" ht="17.25" customHeight="1" x14ac:dyDescent="0.25"/>
    <row r="80" s="88" customFormat="1" ht="17.25" customHeight="1" x14ac:dyDescent="0.25"/>
    <row r="81" s="88" customFormat="1" ht="17.25" customHeight="1" x14ac:dyDescent="0.25"/>
    <row r="82" s="88" customFormat="1" ht="17.25" customHeight="1" x14ac:dyDescent="0.25"/>
    <row r="83" s="88" customFormat="1" ht="17.25" customHeight="1" x14ac:dyDescent="0.25"/>
    <row r="84" s="88" customFormat="1" ht="17.25" customHeight="1" x14ac:dyDescent="0.25"/>
    <row r="85" s="88" customFormat="1" ht="17.25" customHeight="1" x14ac:dyDescent="0.25"/>
    <row r="86" s="88" customFormat="1" ht="17.25" customHeight="1" x14ac:dyDescent="0.25"/>
    <row r="87" s="88" customFormat="1" ht="17.25" customHeight="1" x14ac:dyDescent="0.25"/>
    <row r="88" s="88" customFormat="1" ht="17.25" customHeight="1" x14ac:dyDescent="0.25"/>
    <row r="89" s="88" customFormat="1" ht="17.25" customHeight="1" x14ac:dyDescent="0.25"/>
    <row r="90" s="88" customFormat="1" ht="17.25" customHeight="1" x14ac:dyDescent="0.25"/>
    <row r="91" s="88" customFormat="1" ht="17.25" customHeight="1" x14ac:dyDescent="0.25"/>
    <row r="92" s="88" customFormat="1" ht="17.25" customHeight="1" x14ac:dyDescent="0.25"/>
    <row r="93" s="88" customFormat="1" ht="17.25" customHeight="1" x14ac:dyDescent="0.25"/>
    <row r="94" s="88" customFormat="1" ht="17.25" customHeight="1" x14ac:dyDescent="0.25"/>
    <row r="95" s="88" customFormat="1" ht="17.25" customHeight="1" x14ac:dyDescent="0.25"/>
    <row r="96" s="88" customFormat="1" ht="17.25" customHeight="1" x14ac:dyDescent="0.25"/>
    <row r="97" s="88" customFormat="1" ht="17.25" customHeight="1" x14ac:dyDescent="0.25"/>
    <row r="98" s="88" customFormat="1" ht="17.25" customHeight="1" x14ac:dyDescent="0.25"/>
    <row r="99" s="88" customFormat="1" ht="17.25" customHeight="1" x14ac:dyDescent="0.25"/>
    <row r="100" s="88" customFormat="1" ht="17.25" customHeight="1" x14ac:dyDescent="0.25"/>
    <row r="101" s="88" customFormat="1" ht="17.25" customHeight="1" x14ac:dyDescent="0.25"/>
    <row r="102" s="88" customFormat="1" ht="17.25" customHeight="1" x14ac:dyDescent="0.25"/>
    <row r="103" s="88" customFormat="1" ht="17.25" customHeight="1" x14ac:dyDescent="0.25"/>
    <row r="104" s="88" customFormat="1" ht="17.25" customHeight="1" x14ac:dyDescent="0.25"/>
    <row r="105" s="88" customFormat="1" ht="17.25" customHeight="1" x14ac:dyDescent="0.25"/>
    <row r="106" s="88" customFormat="1" ht="17.25" customHeight="1" x14ac:dyDescent="0.25"/>
    <row r="107" s="88" customFormat="1" ht="17.25" customHeight="1" x14ac:dyDescent="0.25"/>
    <row r="108" s="88" customFormat="1" ht="17.25" customHeight="1" x14ac:dyDescent="0.25"/>
    <row r="109" s="88" customFormat="1" ht="17.25" customHeight="1" x14ac:dyDescent="0.25"/>
    <row r="110" s="88" customFormat="1" ht="17.25" customHeight="1" x14ac:dyDescent="0.25"/>
    <row r="111" s="88" customFormat="1" ht="17.25" customHeight="1" x14ac:dyDescent="0.25"/>
    <row r="112" s="88" customFormat="1" ht="17.25" customHeight="1" x14ac:dyDescent="0.25"/>
    <row r="113" s="88" customFormat="1" ht="17.25" customHeight="1" x14ac:dyDescent="0.25"/>
    <row r="114" s="88" customFormat="1" ht="17.25" customHeight="1" x14ac:dyDescent="0.25"/>
    <row r="115" s="88" customFormat="1" ht="17.25" customHeight="1" x14ac:dyDescent="0.25"/>
    <row r="116" s="88" customFormat="1" ht="17.25" customHeight="1" x14ac:dyDescent="0.25"/>
    <row r="117" s="88" customFormat="1" ht="17.25" customHeight="1" x14ac:dyDescent="0.25"/>
    <row r="118" s="88" customFormat="1" ht="17.25" customHeight="1" x14ac:dyDescent="0.25"/>
    <row r="119" s="88" customFormat="1" ht="17.25" customHeight="1" x14ac:dyDescent="0.25"/>
    <row r="120" s="88" customFormat="1" ht="17.25" customHeight="1" x14ac:dyDescent="0.25"/>
    <row r="121" s="88" customFormat="1" ht="17.25" customHeight="1" x14ac:dyDescent="0.25"/>
    <row r="122" s="88" customFormat="1" ht="17.25" customHeight="1" x14ac:dyDescent="0.25"/>
    <row r="123" s="88" customFormat="1" ht="17.25" customHeight="1" x14ac:dyDescent="0.25"/>
    <row r="124" s="88" customFormat="1" ht="17.25" customHeight="1" x14ac:dyDescent="0.25"/>
    <row r="125" s="88" customFormat="1" ht="17.25" customHeight="1" x14ac:dyDescent="0.25"/>
    <row r="126" s="88" customFormat="1" ht="17.25" customHeight="1" x14ac:dyDescent="0.25"/>
    <row r="127" s="88" customFormat="1" ht="17.25" customHeight="1" x14ac:dyDescent="0.25"/>
    <row r="128" s="88" customFormat="1" ht="17.25" customHeight="1" x14ac:dyDescent="0.25"/>
    <row r="129" s="88" customFormat="1" ht="17.25" customHeight="1" x14ac:dyDescent="0.25"/>
    <row r="130" s="88" customFormat="1" ht="17.25" customHeight="1" x14ac:dyDescent="0.25"/>
    <row r="131" s="88" customFormat="1" ht="17.25" customHeight="1" x14ac:dyDescent="0.25"/>
    <row r="132" s="88" customFormat="1" ht="17.25" customHeight="1" x14ac:dyDescent="0.25"/>
    <row r="133" s="88" customFormat="1" ht="17.25" customHeight="1" x14ac:dyDescent="0.25"/>
    <row r="134" s="88" customFormat="1" ht="17.25" customHeight="1" x14ac:dyDescent="0.25"/>
    <row r="135" s="88" customFormat="1" ht="17.25" customHeight="1" x14ac:dyDescent="0.25"/>
    <row r="136" s="88" customFormat="1" ht="17.25" customHeight="1" x14ac:dyDescent="0.25"/>
    <row r="137" s="88" customFormat="1" ht="17.25" customHeight="1" x14ac:dyDescent="0.25"/>
    <row r="138" s="88" customFormat="1" ht="17.25" customHeight="1" x14ac:dyDescent="0.25"/>
    <row r="139" s="88" customFormat="1" ht="17.25" customHeight="1" x14ac:dyDescent="0.25"/>
    <row r="140" s="88" customFormat="1" ht="17.25" customHeight="1" x14ac:dyDescent="0.25"/>
    <row r="141" s="88" customFormat="1" ht="17.25" customHeight="1" x14ac:dyDescent="0.25"/>
    <row r="142" s="88" customFormat="1" ht="17.25" customHeight="1" x14ac:dyDescent="0.25"/>
    <row r="143" s="88" customFormat="1" ht="17.25" customHeight="1" x14ac:dyDescent="0.25"/>
    <row r="144" s="88" customFormat="1" ht="17.25" customHeight="1" x14ac:dyDescent="0.25"/>
    <row r="145" s="88" customFormat="1" ht="17.25" customHeight="1" x14ac:dyDescent="0.25"/>
    <row r="146" s="88" customFormat="1" ht="17.25" customHeight="1" x14ac:dyDescent="0.25"/>
    <row r="147" s="88" customFormat="1" ht="17.25" customHeight="1" x14ac:dyDescent="0.25"/>
    <row r="148" s="88" customFormat="1" ht="17.25" customHeight="1" x14ac:dyDescent="0.25"/>
    <row r="149" s="88" customFormat="1" ht="17.25" customHeight="1" x14ac:dyDescent="0.25"/>
    <row r="150" s="88" customFormat="1" ht="17.25" customHeight="1" x14ac:dyDescent="0.25"/>
    <row r="151" s="88" customFormat="1" ht="17.25" customHeight="1" x14ac:dyDescent="0.25"/>
    <row r="152" s="88" customFormat="1" ht="17.25" customHeight="1" x14ac:dyDescent="0.25"/>
    <row r="153" s="88" customFormat="1" ht="17.25" customHeight="1" x14ac:dyDescent="0.25"/>
    <row r="154" s="88" customFormat="1" ht="17.25" customHeight="1" x14ac:dyDescent="0.25"/>
    <row r="155" s="88" customFormat="1" ht="17.25" customHeight="1" x14ac:dyDescent="0.25"/>
    <row r="156" s="88" customFormat="1" ht="17.25" customHeight="1" x14ac:dyDescent="0.25"/>
    <row r="157" s="88" customFormat="1" ht="17.25" customHeight="1" x14ac:dyDescent="0.25"/>
    <row r="158" s="88" customFormat="1" ht="17.25" customHeight="1" x14ac:dyDescent="0.25"/>
    <row r="159" s="88" customFormat="1" ht="17.25" customHeight="1" x14ac:dyDescent="0.25"/>
    <row r="160" s="88" customFormat="1" ht="17.25" customHeight="1" x14ac:dyDescent="0.25"/>
    <row r="161" spans="1:31" x14ac:dyDescent="0.25">
      <c r="A161" s="104"/>
      <c r="B161" s="104"/>
      <c r="C161" s="104"/>
      <c r="D161" s="104"/>
      <c r="E161" s="104"/>
      <c r="F161" s="104"/>
      <c r="G161" s="104"/>
      <c r="H161" s="104"/>
      <c r="I161" s="104"/>
      <c r="J161" s="104"/>
      <c r="K161" s="104"/>
      <c r="L161" s="104"/>
      <c r="M161" s="104"/>
      <c r="N161" s="104"/>
      <c r="O161" s="104"/>
      <c r="P161" s="104"/>
      <c r="Q161" s="104"/>
      <c r="R161" s="104"/>
      <c r="S161" s="104"/>
      <c r="T161" s="104"/>
      <c r="U161" s="104"/>
      <c r="V161" s="104"/>
      <c r="W161" s="104"/>
      <c r="X161" s="104"/>
      <c r="Y161" s="104"/>
      <c r="Z161" s="104"/>
      <c r="AA161" s="104"/>
      <c r="AB161" s="104"/>
      <c r="AC161" s="104"/>
      <c r="AD161" s="104"/>
      <c r="AE161" s="104"/>
    </row>
    <row r="162" spans="1:31" x14ac:dyDescent="0.25">
      <c r="A162" s="104"/>
      <c r="B162" s="104"/>
      <c r="C162" s="104"/>
      <c r="D162" s="104"/>
      <c r="E162" s="104"/>
      <c r="F162" s="104"/>
      <c r="G162" s="104"/>
      <c r="H162" s="104"/>
      <c r="I162" s="104"/>
      <c r="J162" s="104"/>
      <c r="K162" s="104"/>
      <c r="L162" s="104"/>
      <c r="M162" s="104"/>
      <c r="N162" s="104"/>
      <c r="O162" s="104"/>
      <c r="P162" s="104"/>
      <c r="Q162" s="104"/>
      <c r="R162" s="104"/>
      <c r="S162" s="104"/>
      <c r="T162" s="104"/>
      <c r="U162" s="104"/>
      <c r="V162" s="104"/>
      <c r="W162" s="104"/>
      <c r="X162" s="104"/>
      <c r="Y162" s="104"/>
      <c r="Z162" s="104"/>
      <c r="AA162" s="104"/>
      <c r="AB162" s="104"/>
      <c r="AC162" s="104"/>
      <c r="AD162" s="104"/>
      <c r="AE162" s="104"/>
    </row>
  </sheetData>
  <mergeCells count="22">
    <mergeCell ref="A5:A7"/>
    <mergeCell ref="A8:A10"/>
    <mergeCell ref="A11:A13"/>
    <mergeCell ref="A14:A16"/>
    <mergeCell ref="Q2:R2"/>
    <mergeCell ref="A4:AE4"/>
    <mergeCell ref="Y2:Z2"/>
    <mergeCell ref="AA2:AB2"/>
    <mergeCell ref="A1:AE1"/>
    <mergeCell ref="A2:A3"/>
    <mergeCell ref="B2:B3"/>
    <mergeCell ref="C2:D2"/>
    <mergeCell ref="E2:F2"/>
    <mergeCell ref="G2:H2"/>
    <mergeCell ref="I2:J2"/>
    <mergeCell ref="K2:L2"/>
    <mergeCell ref="M2:N2"/>
    <mergeCell ref="O2:P2"/>
    <mergeCell ref="S2:T2"/>
    <mergeCell ref="U2:V2"/>
    <mergeCell ref="W2:X2"/>
    <mergeCell ref="AC2:AD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33"/>
  <sheetViews>
    <sheetView tabSelected="1" topLeftCell="A2" zoomScale="80" zoomScaleNormal="80" workbookViewId="0">
      <pane ySplit="1" topLeftCell="A29" activePane="bottomLeft" state="frozen"/>
      <selection activeCell="A2" sqref="A2"/>
      <selection pane="bottomLeft" activeCell="Q31" sqref="Q31"/>
    </sheetView>
  </sheetViews>
  <sheetFormatPr defaultRowHeight="15" x14ac:dyDescent="0.25"/>
  <cols>
    <col min="1" max="1" width="34.28515625" style="104" customWidth="1"/>
    <col min="2" max="30" width="9.140625" style="104"/>
    <col min="31" max="31" width="21.28515625" style="104" customWidth="1"/>
    <col min="32" max="16384" width="9.140625" style="104"/>
  </cols>
  <sheetData>
    <row r="1" spans="1:55" ht="32.25" customHeight="1" x14ac:dyDescent="0.25">
      <c r="A1" s="170" t="s">
        <v>3</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2"/>
      <c r="AF1" s="31"/>
      <c r="AG1" s="31"/>
      <c r="AH1" s="31"/>
      <c r="AI1" s="31"/>
      <c r="AJ1" s="31"/>
      <c r="AK1" s="31"/>
      <c r="AL1" s="31"/>
      <c r="AM1" s="31"/>
      <c r="AN1" s="31"/>
      <c r="AO1" s="31"/>
      <c r="AP1" s="31"/>
      <c r="AQ1" s="31"/>
      <c r="AR1" s="31"/>
      <c r="AS1" s="31"/>
      <c r="AT1" s="31"/>
      <c r="AU1" s="31"/>
      <c r="AV1" s="31"/>
      <c r="AW1" s="31"/>
      <c r="AX1" s="31"/>
      <c r="AY1" s="31"/>
      <c r="AZ1" s="31"/>
      <c r="BA1" s="31"/>
      <c r="BB1" s="31"/>
      <c r="BC1" s="31"/>
    </row>
    <row r="2" spans="1:55" ht="216.75" customHeight="1" x14ac:dyDescent="0.25">
      <c r="A2" s="165" t="s">
        <v>25</v>
      </c>
      <c r="B2" s="173" t="s">
        <v>0</v>
      </c>
      <c r="C2" s="175" t="s">
        <v>17</v>
      </c>
      <c r="D2" s="176"/>
      <c r="E2" s="177" t="s">
        <v>18</v>
      </c>
      <c r="F2" s="178"/>
      <c r="G2" s="179" t="s">
        <v>19</v>
      </c>
      <c r="H2" s="180"/>
      <c r="I2" s="181" t="s">
        <v>20</v>
      </c>
      <c r="J2" s="182"/>
      <c r="K2" s="183" t="s">
        <v>21</v>
      </c>
      <c r="L2" s="184"/>
      <c r="M2" s="185" t="s">
        <v>4</v>
      </c>
      <c r="N2" s="186"/>
      <c r="O2" s="187" t="s">
        <v>5</v>
      </c>
      <c r="P2" s="188"/>
      <c r="Q2" s="195" t="s">
        <v>22</v>
      </c>
      <c r="R2" s="196"/>
      <c r="S2" s="197" t="s">
        <v>23</v>
      </c>
      <c r="T2" s="198"/>
      <c r="U2" s="199" t="s">
        <v>6</v>
      </c>
      <c r="V2" s="200"/>
      <c r="W2" s="201" t="s">
        <v>7</v>
      </c>
      <c r="X2" s="202"/>
      <c r="Y2" s="203" t="s">
        <v>8</v>
      </c>
      <c r="Z2" s="204"/>
      <c r="AA2" s="205" t="s">
        <v>9</v>
      </c>
      <c r="AB2" s="206"/>
      <c r="AC2" s="189" t="s">
        <v>24</v>
      </c>
      <c r="AD2" s="190"/>
      <c r="AE2" s="33" t="s">
        <v>10</v>
      </c>
      <c r="AF2" s="24"/>
      <c r="AG2" s="24"/>
      <c r="AH2" s="24"/>
      <c r="AI2" s="24"/>
      <c r="AJ2" s="24"/>
      <c r="AK2" s="24"/>
      <c r="AL2" s="24"/>
      <c r="AM2" s="24"/>
      <c r="AN2" s="24"/>
      <c r="AO2" s="24"/>
      <c r="AP2" s="24"/>
      <c r="AQ2" s="24"/>
      <c r="AR2" s="24"/>
      <c r="AS2" s="24"/>
      <c r="AT2" s="24"/>
      <c r="AU2" s="24"/>
      <c r="AV2" s="24"/>
      <c r="AW2" s="24"/>
      <c r="AX2" s="24"/>
      <c r="AY2" s="24"/>
      <c r="AZ2" s="24"/>
      <c r="BA2" s="24"/>
      <c r="BB2" s="24"/>
      <c r="BC2" s="24"/>
    </row>
    <row r="3" spans="1:55" ht="35.25" customHeight="1" x14ac:dyDescent="0.25">
      <c r="A3" s="166"/>
      <c r="B3" s="174"/>
      <c r="C3" s="34" t="s">
        <v>1</v>
      </c>
      <c r="D3" s="34" t="s">
        <v>2</v>
      </c>
      <c r="E3" s="35" t="s">
        <v>1</v>
      </c>
      <c r="F3" s="35" t="s">
        <v>2</v>
      </c>
      <c r="G3" s="95" t="s">
        <v>1</v>
      </c>
      <c r="H3" s="95" t="s">
        <v>2</v>
      </c>
      <c r="I3" s="36" t="s">
        <v>1</v>
      </c>
      <c r="J3" s="36" t="s">
        <v>2</v>
      </c>
      <c r="K3" s="96" t="s">
        <v>1</v>
      </c>
      <c r="L3" s="96" t="s">
        <v>2</v>
      </c>
      <c r="M3" s="97" t="s">
        <v>1</v>
      </c>
      <c r="N3" s="97" t="s">
        <v>2</v>
      </c>
      <c r="O3" s="98" t="s">
        <v>1</v>
      </c>
      <c r="P3" s="98" t="s">
        <v>2</v>
      </c>
      <c r="Q3" s="99" t="s">
        <v>1</v>
      </c>
      <c r="R3" s="99" t="s">
        <v>2</v>
      </c>
      <c r="S3" s="100" t="s">
        <v>1</v>
      </c>
      <c r="T3" s="100" t="s">
        <v>2</v>
      </c>
      <c r="U3" s="101" t="s">
        <v>1</v>
      </c>
      <c r="V3" s="101" t="s">
        <v>2</v>
      </c>
      <c r="W3" s="102" t="s">
        <v>1</v>
      </c>
      <c r="X3" s="102" t="s">
        <v>2</v>
      </c>
      <c r="Y3" s="103" t="s">
        <v>1</v>
      </c>
      <c r="Z3" s="103" t="s">
        <v>2</v>
      </c>
      <c r="AA3" s="39" t="s">
        <v>1</v>
      </c>
      <c r="AB3" s="39" t="s">
        <v>2</v>
      </c>
      <c r="AC3" s="40" t="s">
        <v>1</v>
      </c>
      <c r="AD3" s="40" t="s">
        <v>2</v>
      </c>
      <c r="AE3" s="33" t="s">
        <v>11</v>
      </c>
      <c r="AF3" s="25"/>
      <c r="AG3" s="25"/>
      <c r="AH3" s="25"/>
      <c r="AI3" s="25"/>
      <c r="AJ3" s="25"/>
      <c r="AK3" s="25"/>
      <c r="AL3" s="25"/>
      <c r="AM3" s="25"/>
      <c r="AN3" s="25"/>
      <c r="AO3" s="25"/>
      <c r="AP3" s="25"/>
      <c r="AQ3" s="25"/>
      <c r="AR3" s="25"/>
      <c r="AS3" s="25"/>
      <c r="AT3" s="25"/>
      <c r="AU3" s="28"/>
      <c r="AV3" s="25"/>
      <c r="AW3" s="25"/>
      <c r="AX3" s="25"/>
      <c r="AY3" s="25"/>
      <c r="AZ3" s="25"/>
      <c r="BA3" s="25"/>
      <c r="BB3" s="25"/>
      <c r="BC3" s="25"/>
    </row>
    <row r="4" spans="1:55" ht="21.75" customHeight="1" x14ac:dyDescent="0.25">
      <c r="A4" s="192" t="s">
        <v>270</v>
      </c>
      <c r="B4" s="19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4"/>
      <c r="AF4" s="30"/>
      <c r="AG4" s="30"/>
      <c r="AH4" s="30"/>
      <c r="AI4" s="30"/>
      <c r="AJ4" s="30"/>
      <c r="AK4" s="30"/>
      <c r="AL4" s="30"/>
      <c r="AM4" s="30"/>
      <c r="AN4" s="30"/>
      <c r="AO4" s="30"/>
      <c r="AP4" s="30"/>
      <c r="AQ4" s="30"/>
      <c r="AR4" s="30"/>
      <c r="AS4" s="30"/>
      <c r="AT4" s="30"/>
      <c r="AU4" s="30"/>
      <c r="AV4" s="30"/>
      <c r="AW4" s="30"/>
      <c r="AX4" s="30"/>
      <c r="AY4" s="30"/>
      <c r="AZ4" s="30"/>
      <c r="BA4" s="30"/>
      <c r="BB4" s="30"/>
      <c r="BC4" s="30"/>
    </row>
    <row r="5" spans="1:55" ht="21" customHeight="1" x14ac:dyDescent="0.25">
      <c r="A5" s="215" t="s">
        <v>271</v>
      </c>
      <c r="B5" s="140">
        <v>9</v>
      </c>
      <c r="C5" s="116">
        <v>9</v>
      </c>
      <c r="D5" s="116">
        <v>0</v>
      </c>
      <c r="E5" s="117">
        <v>9</v>
      </c>
      <c r="F5" s="117">
        <v>0</v>
      </c>
      <c r="G5" s="118">
        <v>9</v>
      </c>
      <c r="H5" s="118">
        <v>0</v>
      </c>
      <c r="I5" s="119">
        <v>9</v>
      </c>
      <c r="J5" s="119">
        <v>0</v>
      </c>
      <c r="K5" s="120">
        <v>9</v>
      </c>
      <c r="L5" s="120">
        <v>0</v>
      </c>
      <c r="M5" s="121">
        <v>0</v>
      </c>
      <c r="N5" s="121">
        <v>9</v>
      </c>
      <c r="O5" s="122">
        <v>0</v>
      </c>
      <c r="P5" s="122">
        <v>0</v>
      </c>
      <c r="Q5" s="123">
        <v>9</v>
      </c>
      <c r="R5" s="123">
        <v>0</v>
      </c>
      <c r="S5" s="124">
        <v>9</v>
      </c>
      <c r="T5" s="124">
        <v>0</v>
      </c>
      <c r="U5" s="125">
        <v>9</v>
      </c>
      <c r="V5" s="125">
        <v>0</v>
      </c>
      <c r="W5" s="126">
        <v>9</v>
      </c>
      <c r="X5" s="126">
        <v>0</v>
      </c>
      <c r="Y5" s="127">
        <v>9</v>
      </c>
      <c r="Z5" s="127">
        <v>0</v>
      </c>
      <c r="AA5" s="128">
        <v>9</v>
      </c>
      <c r="AB5" s="128">
        <v>0</v>
      </c>
      <c r="AC5" s="129">
        <v>9</v>
      </c>
      <c r="AD5" s="129">
        <v>0</v>
      </c>
      <c r="AE5" s="69"/>
      <c r="AF5" s="26"/>
      <c r="AG5" s="26"/>
      <c r="AH5" s="26"/>
      <c r="AI5" s="29"/>
      <c r="AJ5" s="29"/>
      <c r="AK5" s="29"/>
      <c r="AL5" s="29"/>
      <c r="AM5" s="29"/>
      <c r="AN5" s="29"/>
      <c r="AO5" s="29"/>
      <c r="AP5" s="29"/>
      <c r="AQ5" s="29"/>
      <c r="AR5" s="29"/>
      <c r="AS5" s="29"/>
      <c r="AT5" s="29"/>
      <c r="AU5" s="29"/>
      <c r="AV5" s="29"/>
      <c r="AW5" s="29"/>
      <c r="AX5" s="29"/>
      <c r="AY5" s="29"/>
      <c r="AZ5" s="29"/>
      <c r="BA5" s="29"/>
      <c r="BB5" s="29"/>
      <c r="BC5" s="29"/>
    </row>
    <row r="6" spans="1:55" ht="19.5" customHeight="1" x14ac:dyDescent="0.25">
      <c r="A6" s="215"/>
      <c r="B6" s="70">
        <v>5</v>
      </c>
      <c r="C6" s="71">
        <v>5</v>
      </c>
      <c r="D6" s="71">
        <v>0</v>
      </c>
      <c r="E6" s="72">
        <v>5</v>
      </c>
      <c r="F6" s="72">
        <v>0</v>
      </c>
      <c r="G6" s="73">
        <v>5</v>
      </c>
      <c r="H6" s="73">
        <v>0</v>
      </c>
      <c r="I6" s="74">
        <v>5</v>
      </c>
      <c r="J6" s="74">
        <v>0</v>
      </c>
      <c r="K6" s="75">
        <v>5</v>
      </c>
      <c r="L6" s="75">
        <v>0</v>
      </c>
      <c r="M6" s="76">
        <v>1</v>
      </c>
      <c r="N6" s="76">
        <v>4</v>
      </c>
      <c r="O6" s="77">
        <v>1</v>
      </c>
      <c r="P6" s="77">
        <v>0</v>
      </c>
      <c r="Q6" s="78">
        <v>5</v>
      </c>
      <c r="R6" s="78">
        <v>0</v>
      </c>
      <c r="S6" s="79">
        <v>5</v>
      </c>
      <c r="T6" s="79">
        <v>0</v>
      </c>
      <c r="U6" s="80">
        <v>4</v>
      </c>
      <c r="V6" s="80">
        <v>1</v>
      </c>
      <c r="W6" s="81">
        <v>4</v>
      </c>
      <c r="X6" s="81">
        <v>0</v>
      </c>
      <c r="Y6" s="82">
        <v>5</v>
      </c>
      <c r="Z6" s="82">
        <v>0</v>
      </c>
      <c r="AA6" s="83">
        <v>5</v>
      </c>
      <c r="AB6" s="83">
        <v>0</v>
      </c>
      <c r="AC6" s="84">
        <v>5</v>
      </c>
      <c r="AD6" s="84">
        <v>0</v>
      </c>
      <c r="AE6" s="85"/>
      <c r="AF6" s="27"/>
      <c r="AG6" s="27"/>
      <c r="AH6" s="27"/>
      <c r="AI6" s="27"/>
      <c r="AJ6" s="27"/>
      <c r="AK6" s="27"/>
      <c r="AL6" s="27"/>
      <c r="AM6" s="27"/>
      <c r="AN6" s="27"/>
      <c r="AO6" s="27"/>
      <c r="AP6" s="27"/>
      <c r="AQ6" s="27"/>
      <c r="AR6" s="27"/>
      <c r="AS6" s="27"/>
      <c r="AT6" s="27"/>
      <c r="AU6" s="27"/>
      <c r="AV6" s="27"/>
      <c r="AW6" s="27"/>
      <c r="AX6" s="27"/>
      <c r="AY6" s="27"/>
      <c r="AZ6" s="27"/>
      <c r="BA6" s="27"/>
      <c r="BB6" s="27"/>
      <c r="BC6" s="27"/>
    </row>
    <row r="7" spans="1:55" ht="21.75" customHeight="1" x14ac:dyDescent="0.25">
      <c r="A7" s="215"/>
      <c r="B7" s="86">
        <f>SUM(B5:B6)</f>
        <v>14</v>
      </c>
      <c r="C7" s="86">
        <f t="shared" ref="C7:AD7" si="0">SUM(C5:C6)</f>
        <v>14</v>
      </c>
      <c r="D7" s="86">
        <f t="shared" si="0"/>
        <v>0</v>
      </c>
      <c r="E7" s="86">
        <f t="shared" si="0"/>
        <v>14</v>
      </c>
      <c r="F7" s="86">
        <f t="shared" si="0"/>
        <v>0</v>
      </c>
      <c r="G7" s="86">
        <f t="shared" si="0"/>
        <v>14</v>
      </c>
      <c r="H7" s="86">
        <f t="shared" si="0"/>
        <v>0</v>
      </c>
      <c r="I7" s="86">
        <f t="shared" si="0"/>
        <v>14</v>
      </c>
      <c r="J7" s="86">
        <f t="shared" si="0"/>
        <v>0</v>
      </c>
      <c r="K7" s="86">
        <f t="shared" si="0"/>
        <v>14</v>
      </c>
      <c r="L7" s="86">
        <f t="shared" si="0"/>
        <v>0</v>
      </c>
      <c r="M7" s="86">
        <f t="shared" si="0"/>
        <v>1</v>
      </c>
      <c r="N7" s="86">
        <f t="shared" si="0"/>
        <v>13</v>
      </c>
      <c r="O7" s="86">
        <f t="shared" si="0"/>
        <v>1</v>
      </c>
      <c r="P7" s="86">
        <f t="shared" si="0"/>
        <v>0</v>
      </c>
      <c r="Q7" s="86">
        <f t="shared" si="0"/>
        <v>14</v>
      </c>
      <c r="R7" s="86">
        <f t="shared" si="0"/>
        <v>0</v>
      </c>
      <c r="S7" s="86">
        <f t="shared" si="0"/>
        <v>14</v>
      </c>
      <c r="T7" s="86">
        <f t="shared" si="0"/>
        <v>0</v>
      </c>
      <c r="U7" s="86">
        <f t="shared" si="0"/>
        <v>13</v>
      </c>
      <c r="V7" s="86">
        <f t="shared" si="0"/>
        <v>1</v>
      </c>
      <c r="W7" s="86">
        <f t="shared" si="0"/>
        <v>13</v>
      </c>
      <c r="X7" s="86">
        <f t="shared" si="0"/>
        <v>0</v>
      </c>
      <c r="Y7" s="86">
        <f t="shared" si="0"/>
        <v>14</v>
      </c>
      <c r="Z7" s="86">
        <f t="shared" si="0"/>
        <v>0</v>
      </c>
      <c r="AA7" s="86">
        <f t="shared" si="0"/>
        <v>14</v>
      </c>
      <c r="AB7" s="86">
        <f t="shared" si="0"/>
        <v>0</v>
      </c>
      <c r="AC7" s="86">
        <f t="shared" si="0"/>
        <v>14</v>
      </c>
      <c r="AD7" s="86">
        <f t="shared" si="0"/>
        <v>0</v>
      </c>
      <c r="AE7" s="85"/>
      <c r="AF7" s="27"/>
      <c r="AG7" s="27"/>
      <c r="AH7" s="27"/>
      <c r="AI7" s="27"/>
      <c r="AJ7" s="27"/>
      <c r="AK7" s="27"/>
      <c r="AL7" s="27"/>
      <c r="AM7" s="27"/>
      <c r="AN7" s="27"/>
      <c r="AO7" s="27"/>
      <c r="AP7" s="27"/>
      <c r="AQ7" s="27"/>
      <c r="AR7" s="27"/>
      <c r="AS7" s="27"/>
      <c r="AT7" s="27"/>
      <c r="AU7" s="27"/>
      <c r="AV7" s="27"/>
      <c r="AW7" s="27"/>
      <c r="AX7" s="27"/>
      <c r="AY7" s="27"/>
      <c r="AZ7" s="27"/>
      <c r="BA7" s="27"/>
      <c r="BB7" s="27"/>
      <c r="BC7" s="27"/>
    </row>
    <row r="8" spans="1:55" ht="16.5" customHeight="1" x14ac:dyDescent="0.25">
      <c r="A8" s="215" t="s">
        <v>272</v>
      </c>
      <c r="B8" s="70"/>
      <c r="C8" s="71"/>
      <c r="D8" s="71"/>
      <c r="E8" s="72"/>
      <c r="F8" s="72"/>
      <c r="G8" s="73"/>
      <c r="H8" s="73"/>
      <c r="I8" s="74"/>
      <c r="J8" s="74"/>
      <c r="K8" s="75"/>
      <c r="L8" s="75"/>
      <c r="M8" s="76"/>
      <c r="N8" s="76"/>
      <c r="O8" s="77"/>
      <c r="P8" s="77"/>
      <c r="Q8" s="78"/>
      <c r="R8" s="78"/>
      <c r="S8" s="79"/>
      <c r="T8" s="79"/>
      <c r="U8" s="80"/>
      <c r="V8" s="80"/>
      <c r="W8" s="81"/>
      <c r="X8" s="81"/>
      <c r="Y8" s="82"/>
      <c r="Z8" s="82"/>
      <c r="AA8" s="83"/>
      <c r="AB8" s="83"/>
      <c r="AC8" s="84"/>
      <c r="AD8" s="84"/>
      <c r="AE8" s="85"/>
      <c r="AF8" s="27"/>
      <c r="AG8" s="27"/>
      <c r="AH8" s="27"/>
      <c r="AI8" s="27"/>
      <c r="AJ8" s="27"/>
      <c r="AK8" s="27"/>
      <c r="AL8" s="27"/>
      <c r="AM8" s="27"/>
      <c r="AN8" s="27"/>
      <c r="AO8" s="27"/>
      <c r="AP8" s="27"/>
      <c r="AQ8" s="27"/>
      <c r="AR8" s="27"/>
      <c r="AS8" s="27"/>
      <c r="AT8" s="27"/>
      <c r="AU8" s="27"/>
      <c r="AV8" s="27"/>
      <c r="AW8" s="27"/>
      <c r="AX8" s="27"/>
      <c r="AY8" s="27"/>
      <c r="AZ8" s="27"/>
      <c r="BA8" s="27"/>
      <c r="BB8" s="27"/>
      <c r="BC8" s="27"/>
    </row>
    <row r="9" spans="1:55" ht="15.75" customHeight="1" x14ac:dyDescent="0.25">
      <c r="A9" s="215"/>
      <c r="B9" s="70">
        <v>11</v>
      </c>
      <c r="C9" s="71">
        <v>11</v>
      </c>
      <c r="D9" s="71">
        <v>0</v>
      </c>
      <c r="E9" s="72">
        <v>11</v>
      </c>
      <c r="F9" s="72">
        <v>0</v>
      </c>
      <c r="G9" s="73">
        <v>11</v>
      </c>
      <c r="H9" s="73">
        <v>0</v>
      </c>
      <c r="I9" s="74">
        <v>11</v>
      </c>
      <c r="J9" s="74">
        <v>0</v>
      </c>
      <c r="K9" s="75">
        <v>11</v>
      </c>
      <c r="L9" s="75">
        <v>0</v>
      </c>
      <c r="M9" s="76">
        <v>0</v>
      </c>
      <c r="N9" s="76">
        <v>11</v>
      </c>
      <c r="O9" s="77">
        <v>0</v>
      </c>
      <c r="P9" s="77">
        <v>0</v>
      </c>
      <c r="Q9" s="78">
        <v>11</v>
      </c>
      <c r="R9" s="78">
        <v>0</v>
      </c>
      <c r="S9" s="79">
        <v>11</v>
      </c>
      <c r="T9" s="79">
        <v>0</v>
      </c>
      <c r="U9" s="80">
        <v>11</v>
      </c>
      <c r="V9" s="80">
        <v>0</v>
      </c>
      <c r="W9" s="81">
        <v>11</v>
      </c>
      <c r="X9" s="81">
        <v>0</v>
      </c>
      <c r="Y9" s="82">
        <v>11</v>
      </c>
      <c r="Z9" s="82">
        <v>0</v>
      </c>
      <c r="AA9" s="83">
        <v>11</v>
      </c>
      <c r="AB9" s="83">
        <v>0</v>
      </c>
      <c r="AC9" s="84">
        <v>11</v>
      </c>
      <c r="AD9" s="84">
        <v>0</v>
      </c>
      <c r="AE9" s="85"/>
      <c r="AF9" s="27"/>
      <c r="AG9" s="27"/>
      <c r="AH9" s="27"/>
      <c r="AI9" s="27"/>
      <c r="AJ9" s="27"/>
      <c r="AK9" s="27"/>
      <c r="AL9" s="27"/>
      <c r="AM9" s="27"/>
      <c r="AN9" s="27"/>
      <c r="AO9" s="27"/>
      <c r="AP9" s="27"/>
      <c r="AQ9" s="27"/>
      <c r="AR9" s="27"/>
      <c r="AS9" s="27"/>
      <c r="AT9" s="27"/>
      <c r="AU9" s="27"/>
      <c r="AV9" s="27"/>
      <c r="AW9" s="27"/>
      <c r="AX9" s="27"/>
      <c r="AY9" s="27"/>
      <c r="AZ9" s="27"/>
      <c r="BA9" s="27"/>
      <c r="BB9" s="27"/>
      <c r="BC9" s="27"/>
    </row>
    <row r="10" spans="1:55" ht="26.25" customHeight="1" x14ac:dyDescent="0.25">
      <c r="A10" s="215"/>
      <c r="B10" s="86">
        <f>SUM(B8:B9)</f>
        <v>11</v>
      </c>
      <c r="C10" s="86">
        <f t="shared" ref="C10:AD10" si="1">SUM(C8:C9)</f>
        <v>11</v>
      </c>
      <c r="D10" s="86">
        <f t="shared" si="1"/>
        <v>0</v>
      </c>
      <c r="E10" s="86">
        <f t="shared" si="1"/>
        <v>11</v>
      </c>
      <c r="F10" s="86">
        <f t="shared" si="1"/>
        <v>0</v>
      </c>
      <c r="G10" s="86">
        <f t="shared" si="1"/>
        <v>11</v>
      </c>
      <c r="H10" s="86">
        <f t="shared" si="1"/>
        <v>0</v>
      </c>
      <c r="I10" s="86">
        <f t="shared" si="1"/>
        <v>11</v>
      </c>
      <c r="J10" s="86">
        <f t="shared" si="1"/>
        <v>0</v>
      </c>
      <c r="K10" s="86">
        <f t="shared" si="1"/>
        <v>11</v>
      </c>
      <c r="L10" s="86">
        <f t="shared" si="1"/>
        <v>0</v>
      </c>
      <c r="M10" s="86">
        <f t="shared" si="1"/>
        <v>0</v>
      </c>
      <c r="N10" s="86">
        <f t="shared" si="1"/>
        <v>11</v>
      </c>
      <c r="O10" s="86">
        <f t="shared" si="1"/>
        <v>0</v>
      </c>
      <c r="P10" s="86">
        <f t="shared" si="1"/>
        <v>0</v>
      </c>
      <c r="Q10" s="86">
        <f t="shared" si="1"/>
        <v>11</v>
      </c>
      <c r="R10" s="86">
        <f t="shared" si="1"/>
        <v>0</v>
      </c>
      <c r="S10" s="86">
        <f t="shared" si="1"/>
        <v>11</v>
      </c>
      <c r="T10" s="86">
        <f t="shared" si="1"/>
        <v>0</v>
      </c>
      <c r="U10" s="86">
        <f t="shared" si="1"/>
        <v>11</v>
      </c>
      <c r="V10" s="86">
        <f t="shared" si="1"/>
        <v>0</v>
      </c>
      <c r="W10" s="86">
        <f t="shared" si="1"/>
        <v>11</v>
      </c>
      <c r="X10" s="86">
        <f t="shared" si="1"/>
        <v>0</v>
      </c>
      <c r="Y10" s="86">
        <f t="shared" si="1"/>
        <v>11</v>
      </c>
      <c r="Z10" s="86">
        <f t="shared" si="1"/>
        <v>0</v>
      </c>
      <c r="AA10" s="86">
        <f t="shared" si="1"/>
        <v>11</v>
      </c>
      <c r="AB10" s="86">
        <f t="shared" si="1"/>
        <v>0</v>
      </c>
      <c r="AC10" s="86">
        <f t="shared" si="1"/>
        <v>11</v>
      </c>
      <c r="AD10" s="86">
        <f t="shared" si="1"/>
        <v>0</v>
      </c>
      <c r="AE10" s="85"/>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row>
    <row r="11" spans="1:55" ht="22.5" customHeight="1" x14ac:dyDescent="0.25">
      <c r="A11" s="215" t="s">
        <v>273</v>
      </c>
      <c r="B11" s="70">
        <v>15</v>
      </c>
      <c r="C11" s="71">
        <v>15</v>
      </c>
      <c r="D11" s="71">
        <v>0</v>
      </c>
      <c r="E11" s="72">
        <v>15</v>
      </c>
      <c r="F11" s="72">
        <v>0</v>
      </c>
      <c r="G11" s="73">
        <v>15</v>
      </c>
      <c r="H11" s="73">
        <v>0</v>
      </c>
      <c r="I11" s="74">
        <v>15</v>
      </c>
      <c r="J11" s="74">
        <v>0</v>
      </c>
      <c r="K11" s="75">
        <v>15</v>
      </c>
      <c r="L11" s="75">
        <v>0</v>
      </c>
      <c r="M11" s="76">
        <v>0</v>
      </c>
      <c r="N11" s="76">
        <v>15</v>
      </c>
      <c r="O11" s="77">
        <v>0</v>
      </c>
      <c r="P11" s="77">
        <v>0</v>
      </c>
      <c r="Q11" s="78">
        <v>15</v>
      </c>
      <c r="R11" s="78">
        <v>0</v>
      </c>
      <c r="S11" s="79">
        <v>15</v>
      </c>
      <c r="T11" s="79">
        <v>0</v>
      </c>
      <c r="U11" s="80">
        <v>15</v>
      </c>
      <c r="V11" s="80">
        <v>0</v>
      </c>
      <c r="W11" s="81">
        <v>15</v>
      </c>
      <c r="X11" s="81">
        <v>0</v>
      </c>
      <c r="Y11" s="82">
        <v>15</v>
      </c>
      <c r="Z11" s="82">
        <v>0</v>
      </c>
      <c r="AA11" s="83">
        <v>15</v>
      </c>
      <c r="AB11" s="83">
        <v>0</v>
      </c>
      <c r="AC11" s="84">
        <v>15</v>
      </c>
      <c r="AD11" s="84">
        <v>0</v>
      </c>
      <c r="AE11" s="85"/>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row>
    <row r="12" spans="1:55" ht="15.75" customHeight="1" x14ac:dyDescent="0.25">
      <c r="A12" s="215"/>
      <c r="B12" s="70">
        <v>99</v>
      </c>
      <c r="C12" s="71">
        <v>91</v>
      </c>
      <c r="D12" s="71">
        <v>8</v>
      </c>
      <c r="E12" s="72">
        <v>89</v>
      </c>
      <c r="F12" s="72">
        <v>2</v>
      </c>
      <c r="G12" s="73">
        <v>73</v>
      </c>
      <c r="H12" s="73">
        <v>26</v>
      </c>
      <c r="I12" s="74">
        <v>72</v>
      </c>
      <c r="J12" s="74">
        <v>1</v>
      </c>
      <c r="K12" s="75">
        <v>97</v>
      </c>
      <c r="L12" s="75">
        <v>2</v>
      </c>
      <c r="M12" s="76">
        <v>4</v>
      </c>
      <c r="N12" s="76">
        <v>95</v>
      </c>
      <c r="O12" s="77">
        <v>4</v>
      </c>
      <c r="P12" s="77">
        <v>0</v>
      </c>
      <c r="Q12" s="78">
        <v>97</v>
      </c>
      <c r="R12" s="78">
        <v>2</v>
      </c>
      <c r="S12" s="79">
        <v>98</v>
      </c>
      <c r="T12" s="79">
        <v>1</v>
      </c>
      <c r="U12" s="80">
        <v>72</v>
      </c>
      <c r="V12" s="80">
        <v>27</v>
      </c>
      <c r="W12" s="81">
        <v>72</v>
      </c>
      <c r="X12" s="81">
        <v>0</v>
      </c>
      <c r="Y12" s="82">
        <v>98</v>
      </c>
      <c r="Z12" s="82">
        <v>1</v>
      </c>
      <c r="AA12" s="83">
        <v>99</v>
      </c>
      <c r="AB12" s="83">
        <v>0</v>
      </c>
      <c r="AC12" s="84">
        <v>97</v>
      </c>
      <c r="AD12" s="84">
        <v>2</v>
      </c>
      <c r="AE12" s="92" t="s">
        <v>323</v>
      </c>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row>
    <row r="13" spans="1:55" ht="25.5" customHeight="1" x14ac:dyDescent="0.25">
      <c r="A13" s="215"/>
      <c r="B13" s="86">
        <f>SUM(B11:B12)</f>
        <v>114</v>
      </c>
      <c r="C13" s="86">
        <f t="shared" ref="C13:AD13" si="2">SUM(C11:C12)</f>
        <v>106</v>
      </c>
      <c r="D13" s="86">
        <f t="shared" si="2"/>
        <v>8</v>
      </c>
      <c r="E13" s="86">
        <f t="shared" si="2"/>
        <v>104</v>
      </c>
      <c r="F13" s="86">
        <f t="shared" si="2"/>
        <v>2</v>
      </c>
      <c r="G13" s="86">
        <f t="shared" si="2"/>
        <v>88</v>
      </c>
      <c r="H13" s="86">
        <f t="shared" si="2"/>
        <v>26</v>
      </c>
      <c r="I13" s="86">
        <f t="shared" si="2"/>
        <v>87</v>
      </c>
      <c r="J13" s="86">
        <f t="shared" si="2"/>
        <v>1</v>
      </c>
      <c r="K13" s="86">
        <f t="shared" si="2"/>
        <v>112</v>
      </c>
      <c r="L13" s="86">
        <f t="shared" si="2"/>
        <v>2</v>
      </c>
      <c r="M13" s="86">
        <f t="shared" si="2"/>
        <v>4</v>
      </c>
      <c r="N13" s="86">
        <f t="shared" si="2"/>
        <v>110</v>
      </c>
      <c r="O13" s="86">
        <f t="shared" si="2"/>
        <v>4</v>
      </c>
      <c r="P13" s="86">
        <f t="shared" si="2"/>
        <v>0</v>
      </c>
      <c r="Q13" s="86">
        <f t="shared" si="2"/>
        <v>112</v>
      </c>
      <c r="R13" s="86">
        <f t="shared" si="2"/>
        <v>2</v>
      </c>
      <c r="S13" s="86">
        <f t="shared" si="2"/>
        <v>113</v>
      </c>
      <c r="T13" s="86">
        <f t="shared" si="2"/>
        <v>1</v>
      </c>
      <c r="U13" s="86">
        <f t="shared" si="2"/>
        <v>87</v>
      </c>
      <c r="V13" s="86">
        <f t="shared" si="2"/>
        <v>27</v>
      </c>
      <c r="W13" s="86">
        <f t="shared" si="2"/>
        <v>87</v>
      </c>
      <c r="X13" s="86">
        <f t="shared" si="2"/>
        <v>0</v>
      </c>
      <c r="Y13" s="86">
        <f t="shared" si="2"/>
        <v>113</v>
      </c>
      <c r="Z13" s="86">
        <f t="shared" si="2"/>
        <v>1</v>
      </c>
      <c r="AA13" s="86">
        <f t="shared" si="2"/>
        <v>114</v>
      </c>
      <c r="AB13" s="86">
        <f t="shared" si="2"/>
        <v>0</v>
      </c>
      <c r="AC13" s="86">
        <f t="shared" si="2"/>
        <v>112</v>
      </c>
      <c r="AD13" s="86">
        <f t="shared" si="2"/>
        <v>2</v>
      </c>
      <c r="AE13" s="85"/>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row>
    <row r="14" spans="1:55" ht="13.5" customHeight="1" x14ac:dyDescent="0.25">
      <c r="A14" s="215" t="s">
        <v>274</v>
      </c>
      <c r="B14" s="70"/>
      <c r="C14" s="71"/>
      <c r="D14" s="71"/>
      <c r="E14" s="72"/>
      <c r="F14" s="72"/>
      <c r="G14" s="73"/>
      <c r="H14" s="73"/>
      <c r="I14" s="74"/>
      <c r="J14" s="74"/>
      <c r="K14" s="75"/>
      <c r="L14" s="75"/>
      <c r="M14" s="76"/>
      <c r="N14" s="76"/>
      <c r="O14" s="77"/>
      <c r="P14" s="77"/>
      <c r="Q14" s="78"/>
      <c r="R14" s="78"/>
      <c r="S14" s="79"/>
      <c r="T14" s="79"/>
      <c r="U14" s="80"/>
      <c r="V14" s="80"/>
      <c r="W14" s="81"/>
      <c r="X14" s="81"/>
      <c r="Y14" s="82"/>
      <c r="Z14" s="82"/>
      <c r="AA14" s="83"/>
      <c r="AB14" s="83"/>
      <c r="AC14" s="84"/>
      <c r="AD14" s="84"/>
      <c r="AE14" s="85"/>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row>
    <row r="15" spans="1:55" ht="15.75" customHeight="1" x14ac:dyDescent="0.25">
      <c r="A15" s="215"/>
      <c r="B15" s="70">
        <v>115</v>
      </c>
      <c r="C15" s="71">
        <v>110</v>
      </c>
      <c r="D15" s="71">
        <v>5</v>
      </c>
      <c r="E15" s="72">
        <v>109</v>
      </c>
      <c r="F15" s="72">
        <v>1</v>
      </c>
      <c r="G15" s="73">
        <v>93</v>
      </c>
      <c r="H15" s="73">
        <v>22</v>
      </c>
      <c r="I15" s="74">
        <v>93</v>
      </c>
      <c r="J15" s="74">
        <v>0</v>
      </c>
      <c r="K15" s="75">
        <v>114</v>
      </c>
      <c r="L15" s="75">
        <v>1</v>
      </c>
      <c r="M15" s="76">
        <v>6</v>
      </c>
      <c r="N15" s="76">
        <v>109</v>
      </c>
      <c r="O15" s="77">
        <v>6</v>
      </c>
      <c r="P15" s="77">
        <v>0</v>
      </c>
      <c r="Q15" s="78">
        <v>114</v>
      </c>
      <c r="R15" s="78">
        <v>1</v>
      </c>
      <c r="S15" s="79">
        <v>111</v>
      </c>
      <c r="T15" s="79">
        <v>4</v>
      </c>
      <c r="U15" s="80">
        <v>82</v>
      </c>
      <c r="V15" s="80">
        <v>33</v>
      </c>
      <c r="W15" s="81">
        <v>82</v>
      </c>
      <c r="X15" s="81">
        <v>0</v>
      </c>
      <c r="Y15" s="82">
        <v>114</v>
      </c>
      <c r="Z15" s="82">
        <v>1</v>
      </c>
      <c r="AA15" s="83">
        <v>114</v>
      </c>
      <c r="AB15" s="83">
        <v>1</v>
      </c>
      <c r="AC15" s="84">
        <v>112</v>
      </c>
      <c r="AD15" s="84">
        <v>3</v>
      </c>
      <c r="AE15" s="92" t="s">
        <v>324</v>
      </c>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row>
    <row r="16" spans="1:55" ht="15.75" customHeight="1" x14ac:dyDescent="0.25">
      <c r="A16" s="215"/>
      <c r="B16" s="86">
        <f>SUM(B14:B15)</f>
        <v>115</v>
      </c>
      <c r="C16" s="86">
        <f t="shared" ref="C16:AD16" si="3">SUM(C14:C15)</f>
        <v>110</v>
      </c>
      <c r="D16" s="86">
        <f t="shared" si="3"/>
        <v>5</v>
      </c>
      <c r="E16" s="86">
        <f t="shared" si="3"/>
        <v>109</v>
      </c>
      <c r="F16" s="86">
        <f t="shared" si="3"/>
        <v>1</v>
      </c>
      <c r="G16" s="86">
        <f t="shared" si="3"/>
        <v>93</v>
      </c>
      <c r="H16" s="86">
        <f t="shared" si="3"/>
        <v>22</v>
      </c>
      <c r="I16" s="86">
        <f t="shared" si="3"/>
        <v>93</v>
      </c>
      <c r="J16" s="86">
        <f t="shared" si="3"/>
        <v>0</v>
      </c>
      <c r="K16" s="86">
        <f t="shared" si="3"/>
        <v>114</v>
      </c>
      <c r="L16" s="86">
        <f t="shared" si="3"/>
        <v>1</v>
      </c>
      <c r="M16" s="86">
        <f t="shared" si="3"/>
        <v>6</v>
      </c>
      <c r="N16" s="86">
        <f t="shared" si="3"/>
        <v>109</v>
      </c>
      <c r="O16" s="86">
        <f t="shared" si="3"/>
        <v>6</v>
      </c>
      <c r="P16" s="86">
        <f t="shared" si="3"/>
        <v>0</v>
      </c>
      <c r="Q16" s="86">
        <f t="shared" si="3"/>
        <v>114</v>
      </c>
      <c r="R16" s="86">
        <f t="shared" si="3"/>
        <v>1</v>
      </c>
      <c r="S16" s="86">
        <f t="shared" si="3"/>
        <v>111</v>
      </c>
      <c r="T16" s="86">
        <f t="shared" si="3"/>
        <v>4</v>
      </c>
      <c r="U16" s="86">
        <f t="shared" si="3"/>
        <v>82</v>
      </c>
      <c r="V16" s="86">
        <f t="shared" si="3"/>
        <v>33</v>
      </c>
      <c r="W16" s="86">
        <f t="shared" si="3"/>
        <v>82</v>
      </c>
      <c r="X16" s="86">
        <f t="shared" si="3"/>
        <v>0</v>
      </c>
      <c r="Y16" s="86">
        <f t="shared" si="3"/>
        <v>114</v>
      </c>
      <c r="Z16" s="86">
        <f t="shared" si="3"/>
        <v>1</v>
      </c>
      <c r="AA16" s="86">
        <f t="shared" si="3"/>
        <v>114</v>
      </c>
      <c r="AB16" s="86">
        <f t="shared" si="3"/>
        <v>1</v>
      </c>
      <c r="AC16" s="86">
        <f t="shared" si="3"/>
        <v>112</v>
      </c>
      <c r="AD16" s="86">
        <f t="shared" si="3"/>
        <v>3</v>
      </c>
      <c r="AE16" s="85"/>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row>
    <row r="17" spans="1:31" s="27" customFormat="1" ht="16.5" customHeight="1" x14ac:dyDescent="0.25">
      <c r="A17" s="215" t="s">
        <v>275</v>
      </c>
      <c r="B17" s="70"/>
      <c r="C17" s="71"/>
      <c r="D17" s="71"/>
      <c r="E17" s="72"/>
      <c r="F17" s="72"/>
      <c r="G17" s="73"/>
      <c r="H17" s="73"/>
      <c r="I17" s="74"/>
      <c r="J17" s="74"/>
      <c r="K17" s="75"/>
      <c r="L17" s="75"/>
      <c r="M17" s="76"/>
      <c r="N17" s="76"/>
      <c r="O17" s="77"/>
      <c r="P17" s="77"/>
      <c r="Q17" s="78"/>
      <c r="R17" s="78"/>
      <c r="S17" s="79"/>
      <c r="T17" s="79"/>
      <c r="U17" s="80"/>
      <c r="V17" s="80"/>
      <c r="W17" s="81"/>
      <c r="X17" s="81"/>
      <c r="Y17" s="82"/>
      <c r="Z17" s="82"/>
      <c r="AA17" s="83"/>
      <c r="AB17" s="83"/>
      <c r="AC17" s="84"/>
      <c r="AD17" s="84"/>
      <c r="AE17" s="85"/>
    </row>
    <row r="18" spans="1:31" s="27" customFormat="1" ht="15.75" customHeight="1" x14ac:dyDescent="0.25">
      <c r="A18" s="215"/>
      <c r="B18" s="70">
        <v>94</v>
      </c>
      <c r="C18" s="71">
        <v>90</v>
      </c>
      <c r="D18" s="71">
        <v>4</v>
      </c>
      <c r="E18" s="72">
        <v>90</v>
      </c>
      <c r="F18" s="72">
        <v>0</v>
      </c>
      <c r="G18" s="73">
        <v>87</v>
      </c>
      <c r="H18" s="73">
        <v>7</v>
      </c>
      <c r="I18" s="74">
        <v>87</v>
      </c>
      <c r="J18" s="74">
        <v>0</v>
      </c>
      <c r="K18" s="75">
        <v>93</v>
      </c>
      <c r="L18" s="75">
        <v>1</v>
      </c>
      <c r="M18" s="76">
        <v>9</v>
      </c>
      <c r="N18" s="76">
        <v>85</v>
      </c>
      <c r="O18" s="77">
        <v>9</v>
      </c>
      <c r="P18" s="77">
        <v>0</v>
      </c>
      <c r="Q18" s="78">
        <v>92</v>
      </c>
      <c r="R18" s="78">
        <v>2</v>
      </c>
      <c r="S18" s="79">
        <v>93</v>
      </c>
      <c r="T18" s="79">
        <v>1</v>
      </c>
      <c r="U18" s="80">
        <v>81</v>
      </c>
      <c r="V18" s="80">
        <v>13</v>
      </c>
      <c r="W18" s="81">
        <v>81</v>
      </c>
      <c r="X18" s="81">
        <v>0</v>
      </c>
      <c r="Y18" s="82">
        <v>93</v>
      </c>
      <c r="Z18" s="82">
        <v>1</v>
      </c>
      <c r="AA18" s="83">
        <v>92</v>
      </c>
      <c r="AB18" s="83">
        <v>2</v>
      </c>
      <c r="AC18" s="84">
        <v>92</v>
      </c>
      <c r="AD18" s="84">
        <v>2</v>
      </c>
      <c r="AE18" s="92" t="s">
        <v>325</v>
      </c>
    </row>
    <row r="19" spans="1:31" s="27" customFormat="1" ht="15.75" customHeight="1" x14ac:dyDescent="0.25">
      <c r="A19" s="215"/>
      <c r="B19" s="86">
        <f>SUM(B17:B18)</f>
        <v>94</v>
      </c>
      <c r="C19" s="86">
        <f t="shared" ref="C19:AD19" si="4">SUM(C17:C18)</f>
        <v>90</v>
      </c>
      <c r="D19" s="86">
        <f t="shared" si="4"/>
        <v>4</v>
      </c>
      <c r="E19" s="86">
        <f t="shared" si="4"/>
        <v>90</v>
      </c>
      <c r="F19" s="86">
        <f t="shared" si="4"/>
        <v>0</v>
      </c>
      <c r="G19" s="86">
        <f t="shared" si="4"/>
        <v>87</v>
      </c>
      <c r="H19" s="86">
        <f t="shared" si="4"/>
        <v>7</v>
      </c>
      <c r="I19" s="86">
        <f t="shared" si="4"/>
        <v>87</v>
      </c>
      <c r="J19" s="86">
        <f t="shared" si="4"/>
        <v>0</v>
      </c>
      <c r="K19" s="86">
        <f t="shared" si="4"/>
        <v>93</v>
      </c>
      <c r="L19" s="86">
        <f t="shared" si="4"/>
        <v>1</v>
      </c>
      <c r="M19" s="86">
        <f t="shared" si="4"/>
        <v>9</v>
      </c>
      <c r="N19" s="86">
        <f t="shared" si="4"/>
        <v>85</v>
      </c>
      <c r="O19" s="86">
        <f t="shared" si="4"/>
        <v>9</v>
      </c>
      <c r="P19" s="86">
        <f t="shared" si="4"/>
        <v>0</v>
      </c>
      <c r="Q19" s="86">
        <f t="shared" si="4"/>
        <v>92</v>
      </c>
      <c r="R19" s="86">
        <f t="shared" si="4"/>
        <v>2</v>
      </c>
      <c r="S19" s="86">
        <f t="shared" si="4"/>
        <v>93</v>
      </c>
      <c r="T19" s="86">
        <f t="shared" si="4"/>
        <v>1</v>
      </c>
      <c r="U19" s="86">
        <f t="shared" si="4"/>
        <v>81</v>
      </c>
      <c r="V19" s="86">
        <f t="shared" si="4"/>
        <v>13</v>
      </c>
      <c r="W19" s="86">
        <f t="shared" si="4"/>
        <v>81</v>
      </c>
      <c r="X19" s="86">
        <f t="shared" si="4"/>
        <v>0</v>
      </c>
      <c r="Y19" s="86">
        <f t="shared" si="4"/>
        <v>93</v>
      </c>
      <c r="Z19" s="86">
        <f t="shared" si="4"/>
        <v>1</v>
      </c>
      <c r="AA19" s="86">
        <f t="shared" si="4"/>
        <v>92</v>
      </c>
      <c r="AB19" s="86">
        <f t="shared" si="4"/>
        <v>2</v>
      </c>
      <c r="AC19" s="86">
        <f t="shared" si="4"/>
        <v>92</v>
      </c>
      <c r="AD19" s="86">
        <f t="shared" si="4"/>
        <v>2</v>
      </c>
      <c r="AE19" s="85"/>
    </row>
    <row r="20" spans="1:31" s="27" customFormat="1" ht="24" customHeight="1" x14ac:dyDescent="0.25">
      <c r="A20" s="215" t="s">
        <v>276</v>
      </c>
      <c r="B20" s="70"/>
      <c r="C20" s="71"/>
      <c r="D20" s="71"/>
      <c r="E20" s="72"/>
      <c r="F20" s="72"/>
      <c r="G20" s="73"/>
      <c r="H20" s="73"/>
      <c r="I20" s="74"/>
      <c r="J20" s="74"/>
      <c r="K20" s="75"/>
      <c r="L20" s="75"/>
      <c r="M20" s="76"/>
      <c r="N20" s="76"/>
      <c r="O20" s="77"/>
      <c r="P20" s="77"/>
      <c r="Q20" s="78"/>
      <c r="R20" s="78"/>
      <c r="S20" s="79"/>
      <c r="T20" s="79"/>
      <c r="U20" s="80"/>
      <c r="V20" s="80"/>
      <c r="W20" s="81"/>
      <c r="X20" s="81"/>
      <c r="Y20" s="82"/>
      <c r="Z20" s="82"/>
      <c r="AA20" s="83"/>
      <c r="AB20" s="83"/>
      <c r="AC20" s="84"/>
      <c r="AD20" s="84"/>
      <c r="AE20" s="85"/>
    </row>
    <row r="21" spans="1:31" s="27" customFormat="1" ht="15.75" customHeight="1" x14ac:dyDescent="0.25">
      <c r="A21" s="215"/>
      <c r="B21" s="70">
        <v>71</v>
      </c>
      <c r="C21" s="71">
        <v>67</v>
      </c>
      <c r="D21" s="71">
        <v>4</v>
      </c>
      <c r="E21" s="72">
        <v>66</v>
      </c>
      <c r="F21" s="72">
        <v>1</v>
      </c>
      <c r="G21" s="73">
        <v>61</v>
      </c>
      <c r="H21" s="73">
        <v>10</v>
      </c>
      <c r="I21" s="74">
        <v>57</v>
      </c>
      <c r="J21" s="74">
        <v>4</v>
      </c>
      <c r="K21" s="75">
        <v>69</v>
      </c>
      <c r="L21" s="75">
        <v>2</v>
      </c>
      <c r="M21" s="76">
        <v>5</v>
      </c>
      <c r="N21" s="76">
        <v>66</v>
      </c>
      <c r="O21" s="77">
        <v>5</v>
      </c>
      <c r="P21" s="77">
        <v>0</v>
      </c>
      <c r="Q21" s="78">
        <v>68</v>
      </c>
      <c r="R21" s="78">
        <v>3</v>
      </c>
      <c r="S21" s="79">
        <v>70</v>
      </c>
      <c r="T21" s="79">
        <v>1</v>
      </c>
      <c r="U21" s="80">
        <v>47</v>
      </c>
      <c r="V21" s="80">
        <v>24</v>
      </c>
      <c r="W21" s="81">
        <v>47</v>
      </c>
      <c r="X21" s="81">
        <v>0</v>
      </c>
      <c r="Y21" s="82">
        <v>71</v>
      </c>
      <c r="Z21" s="82">
        <v>0</v>
      </c>
      <c r="AA21" s="83">
        <v>71</v>
      </c>
      <c r="AB21" s="83">
        <v>0</v>
      </c>
      <c r="AC21" s="84">
        <v>69</v>
      </c>
      <c r="AD21" s="84">
        <v>2</v>
      </c>
      <c r="AE21" s="85"/>
    </row>
    <row r="22" spans="1:31" s="27" customFormat="1" ht="15.75" customHeight="1" x14ac:dyDescent="0.25">
      <c r="A22" s="215"/>
      <c r="B22" s="86">
        <f>SUM(B20:B21)</f>
        <v>71</v>
      </c>
      <c r="C22" s="86">
        <f t="shared" ref="C22:I22" si="5">SUM(C20:C21)</f>
        <v>67</v>
      </c>
      <c r="D22" s="86">
        <f t="shared" si="5"/>
        <v>4</v>
      </c>
      <c r="E22" s="86">
        <f t="shared" si="5"/>
        <v>66</v>
      </c>
      <c r="F22" s="86">
        <f t="shared" si="5"/>
        <v>1</v>
      </c>
      <c r="G22" s="86">
        <f t="shared" si="5"/>
        <v>61</v>
      </c>
      <c r="H22" s="86">
        <f t="shared" si="5"/>
        <v>10</v>
      </c>
      <c r="I22" s="86">
        <f t="shared" si="5"/>
        <v>57</v>
      </c>
      <c r="J22" s="86">
        <f>SUM(J20:J21)</f>
        <v>4</v>
      </c>
      <c r="K22" s="86">
        <f t="shared" ref="K22:AD22" si="6">SUM(K20:K21)</f>
        <v>69</v>
      </c>
      <c r="L22" s="86">
        <f t="shared" si="6"/>
        <v>2</v>
      </c>
      <c r="M22" s="86">
        <f t="shared" si="6"/>
        <v>5</v>
      </c>
      <c r="N22" s="86">
        <f t="shared" si="6"/>
        <v>66</v>
      </c>
      <c r="O22" s="86">
        <f t="shared" si="6"/>
        <v>5</v>
      </c>
      <c r="P22" s="86">
        <f t="shared" si="6"/>
        <v>0</v>
      </c>
      <c r="Q22" s="86">
        <f t="shared" si="6"/>
        <v>68</v>
      </c>
      <c r="R22" s="86">
        <f t="shared" si="6"/>
        <v>3</v>
      </c>
      <c r="S22" s="86">
        <f t="shared" si="6"/>
        <v>70</v>
      </c>
      <c r="T22" s="86">
        <f t="shared" si="6"/>
        <v>1</v>
      </c>
      <c r="U22" s="86">
        <f t="shared" si="6"/>
        <v>47</v>
      </c>
      <c r="V22" s="86">
        <f t="shared" si="6"/>
        <v>24</v>
      </c>
      <c r="W22" s="86">
        <f t="shared" si="6"/>
        <v>47</v>
      </c>
      <c r="X22" s="86">
        <f t="shared" si="6"/>
        <v>0</v>
      </c>
      <c r="Y22" s="86">
        <f t="shared" si="6"/>
        <v>71</v>
      </c>
      <c r="Z22" s="86">
        <f t="shared" si="6"/>
        <v>0</v>
      </c>
      <c r="AA22" s="86">
        <f t="shared" si="6"/>
        <v>71</v>
      </c>
      <c r="AB22" s="86">
        <f t="shared" si="6"/>
        <v>0</v>
      </c>
      <c r="AC22" s="86">
        <f t="shared" si="6"/>
        <v>69</v>
      </c>
      <c r="AD22" s="86">
        <f t="shared" si="6"/>
        <v>2</v>
      </c>
      <c r="AE22" s="85"/>
    </row>
    <row r="23" spans="1:31" s="27" customFormat="1" ht="18.75" customHeight="1" x14ac:dyDescent="0.25">
      <c r="A23" s="215" t="s">
        <v>302</v>
      </c>
      <c r="B23" s="70"/>
      <c r="C23" s="71"/>
      <c r="D23" s="71"/>
      <c r="E23" s="72"/>
      <c r="F23" s="72"/>
      <c r="G23" s="73"/>
      <c r="H23" s="73"/>
      <c r="I23" s="74"/>
      <c r="J23" s="74"/>
      <c r="K23" s="75"/>
      <c r="L23" s="75"/>
      <c r="M23" s="76"/>
      <c r="N23" s="76"/>
      <c r="O23" s="77"/>
      <c r="P23" s="77"/>
      <c r="Q23" s="78"/>
      <c r="R23" s="78"/>
      <c r="S23" s="79"/>
      <c r="T23" s="79"/>
      <c r="U23" s="80"/>
      <c r="V23" s="80"/>
      <c r="W23" s="81"/>
      <c r="X23" s="81"/>
      <c r="Y23" s="82"/>
      <c r="Z23" s="82"/>
      <c r="AA23" s="83"/>
      <c r="AB23" s="83"/>
      <c r="AC23" s="84"/>
      <c r="AD23" s="84"/>
      <c r="AE23" s="85"/>
    </row>
    <row r="24" spans="1:31" s="27" customFormat="1" ht="15.75" customHeight="1" x14ac:dyDescent="0.25">
      <c r="A24" s="215"/>
      <c r="B24" s="70">
        <v>47</v>
      </c>
      <c r="C24" s="71">
        <v>47</v>
      </c>
      <c r="D24" s="71">
        <v>0</v>
      </c>
      <c r="E24" s="72">
        <v>47</v>
      </c>
      <c r="F24" s="72">
        <v>0</v>
      </c>
      <c r="G24" s="73">
        <v>46</v>
      </c>
      <c r="H24" s="73">
        <v>1</v>
      </c>
      <c r="I24" s="74">
        <v>46</v>
      </c>
      <c r="J24" s="74">
        <v>0</v>
      </c>
      <c r="K24" s="75">
        <v>46</v>
      </c>
      <c r="L24" s="75">
        <v>1</v>
      </c>
      <c r="M24" s="76">
        <v>1</v>
      </c>
      <c r="N24" s="76">
        <v>46</v>
      </c>
      <c r="O24" s="77">
        <v>1</v>
      </c>
      <c r="P24" s="77">
        <v>0</v>
      </c>
      <c r="Q24" s="78">
        <v>47</v>
      </c>
      <c r="R24" s="78">
        <v>0</v>
      </c>
      <c r="S24" s="79">
        <v>47</v>
      </c>
      <c r="T24" s="79">
        <v>0</v>
      </c>
      <c r="U24" s="80">
        <v>46</v>
      </c>
      <c r="V24" s="80">
        <v>1</v>
      </c>
      <c r="W24" s="81">
        <v>46</v>
      </c>
      <c r="X24" s="81">
        <v>0</v>
      </c>
      <c r="Y24" s="82">
        <v>47</v>
      </c>
      <c r="Z24" s="82">
        <v>0</v>
      </c>
      <c r="AA24" s="83">
        <v>47</v>
      </c>
      <c r="AB24" s="83">
        <v>0</v>
      </c>
      <c r="AC24" s="84">
        <v>47</v>
      </c>
      <c r="AD24" s="84">
        <v>0</v>
      </c>
      <c r="AE24" s="92" t="s">
        <v>326</v>
      </c>
    </row>
    <row r="25" spans="1:31" s="27" customFormat="1" ht="15.75" customHeight="1" x14ac:dyDescent="0.25">
      <c r="A25" s="215"/>
      <c r="B25" s="86">
        <f>SUM(B23:B24)</f>
        <v>47</v>
      </c>
      <c r="C25" s="86">
        <f t="shared" ref="C25:AD25" si="7">SUM(C23:C24)</f>
        <v>47</v>
      </c>
      <c r="D25" s="86">
        <f t="shared" si="7"/>
        <v>0</v>
      </c>
      <c r="E25" s="86">
        <f t="shared" si="7"/>
        <v>47</v>
      </c>
      <c r="F25" s="86">
        <f t="shared" si="7"/>
        <v>0</v>
      </c>
      <c r="G25" s="86">
        <f t="shared" si="7"/>
        <v>46</v>
      </c>
      <c r="H25" s="86">
        <f t="shared" si="7"/>
        <v>1</v>
      </c>
      <c r="I25" s="86">
        <f t="shared" si="7"/>
        <v>46</v>
      </c>
      <c r="J25" s="86">
        <f t="shared" si="7"/>
        <v>0</v>
      </c>
      <c r="K25" s="86">
        <f t="shared" si="7"/>
        <v>46</v>
      </c>
      <c r="L25" s="86">
        <f t="shared" si="7"/>
        <v>1</v>
      </c>
      <c r="M25" s="86">
        <f t="shared" si="7"/>
        <v>1</v>
      </c>
      <c r="N25" s="86">
        <f t="shared" si="7"/>
        <v>46</v>
      </c>
      <c r="O25" s="86">
        <f t="shared" si="7"/>
        <v>1</v>
      </c>
      <c r="P25" s="86">
        <f t="shared" si="7"/>
        <v>0</v>
      </c>
      <c r="Q25" s="86">
        <f t="shared" si="7"/>
        <v>47</v>
      </c>
      <c r="R25" s="86">
        <f t="shared" si="7"/>
        <v>0</v>
      </c>
      <c r="S25" s="86">
        <f t="shared" si="7"/>
        <v>47</v>
      </c>
      <c r="T25" s="86">
        <f t="shared" si="7"/>
        <v>0</v>
      </c>
      <c r="U25" s="86">
        <f t="shared" si="7"/>
        <v>46</v>
      </c>
      <c r="V25" s="86">
        <f t="shared" si="7"/>
        <v>1</v>
      </c>
      <c r="W25" s="86">
        <f t="shared" si="7"/>
        <v>46</v>
      </c>
      <c r="X25" s="86">
        <f t="shared" si="7"/>
        <v>0</v>
      </c>
      <c r="Y25" s="86">
        <f t="shared" si="7"/>
        <v>47</v>
      </c>
      <c r="Z25" s="86">
        <f t="shared" si="7"/>
        <v>0</v>
      </c>
      <c r="AA25" s="86">
        <f t="shared" si="7"/>
        <v>47</v>
      </c>
      <c r="AB25" s="86">
        <f t="shared" si="7"/>
        <v>0</v>
      </c>
      <c r="AC25" s="86">
        <f t="shared" si="7"/>
        <v>47</v>
      </c>
      <c r="AD25" s="86">
        <f t="shared" si="7"/>
        <v>0</v>
      </c>
      <c r="AE25" s="85"/>
    </row>
    <row r="26" spans="1:31" s="27" customFormat="1" ht="24.75" customHeight="1" x14ac:dyDescent="0.25">
      <c r="A26" s="215" t="s">
        <v>327</v>
      </c>
      <c r="B26" s="70"/>
      <c r="C26" s="71"/>
      <c r="D26" s="71"/>
      <c r="E26" s="72"/>
      <c r="F26" s="72"/>
      <c r="G26" s="73"/>
      <c r="H26" s="73"/>
      <c r="I26" s="74"/>
      <c r="J26" s="74"/>
      <c r="K26" s="75"/>
      <c r="L26" s="75"/>
      <c r="M26" s="76"/>
      <c r="N26" s="76"/>
      <c r="O26" s="77"/>
      <c r="P26" s="77"/>
      <c r="Q26" s="78"/>
      <c r="R26" s="78"/>
      <c r="S26" s="79"/>
      <c r="T26" s="79"/>
      <c r="U26" s="80"/>
      <c r="V26" s="80"/>
      <c r="W26" s="81"/>
      <c r="X26" s="81"/>
      <c r="Y26" s="82"/>
      <c r="Z26" s="82"/>
      <c r="AA26" s="83"/>
      <c r="AB26" s="83"/>
      <c r="AC26" s="84"/>
      <c r="AD26" s="84"/>
      <c r="AE26" s="85"/>
    </row>
    <row r="27" spans="1:31" s="27" customFormat="1" ht="15.75" customHeight="1" x14ac:dyDescent="0.25">
      <c r="A27" s="215"/>
      <c r="B27" s="70">
        <v>105</v>
      </c>
      <c r="C27" s="71">
        <v>103</v>
      </c>
      <c r="D27" s="71">
        <v>2</v>
      </c>
      <c r="E27" s="72">
        <v>103</v>
      </c>
      <c r="F27" s="72">
        <v>0</v>
      </c>
      <c r="G27" s="73">
        <v>100</v>
      </c>
      <c r="H27" s="73">
        <v>5</v>
      </c>
      <c r="I27" s="74">
        <v>99</v>
      </c>
      <c r="J27" s="74">
        <v>1</v>
      </c>
      <c r="K27" s="75">
        <v>104</v>
      </c>
      <c r="L27" s="75">
        <v>1</v>
      </c>
      <c r="M27" s="76">
        <v>13</v>
      </c>
      <c r="N27" s="76">
        <v>92</v>
      </c>
      <c r="O27" s="77">
        <v>13</v>
      </c>
      <c r="P27" s="77">
        <v>0</v>
      </c>
      <c r="Q27" s="78">
        <v>105</v>
      </c>
      <c r="R27" s="78">
        <v>0</v>
      </c>
      <c r="S27" s="79">
        <v>105</v>
      </c>
      <c r="T27" s="79">
        <v>0</v>
      </c>
      <c r="U27" s="80">
        <v>88</v>
      </c>
      <c r="V27" s="80">
        <v>17</v>
      </c>
      <c r="W27" s="81">
        <v>88</v>
      </c>
      <c r="X27" s="81">
        <v>0</v>
      </c>
      <c r="Y27" s="82">
        <v>105</v>
      </c>
      <c r="Z27" s="82">
        <v>0</v>
      </c>
      <c r="AA27" s="83">
        <v>105</v>
      </c>
      <c r="AB27" s="83">
        <v>0</v>
      </c>
      <c r="AC27" s="84">
        <v>104</v>
      </c>
      <c r="AD27" s="84">
        <v>1</v>
      </c>
      <c r="AE27" s="92" t="s">
        <v>328</v>
      </c>
    </row>
    <row r="28" spans="1:31" s="27" customFormat="1" ht="15.75" customHeight="1" x14ac:dyDescent="0.25">
      <c r="A28" s="215"/>
      <c r="B28" s="86">
        <f>SUM(B26:B27)</f>
        <v>105</v>
      </c>
      <c r="C28" s="86">
        <f t="shared" ref="C28:AD28" si="8">SUM(C26:C27)</f>
        <v>103</v>
      </c>
      <c r="D28" s="86">
        <f t="shared" si="8"/>
        <v>2</v>
      </c>
      <c r="E28" s="86">
        <f t="shared" si="8"/>
        <v>103</v>
      </c>
      <c r="F28" s="86">
        <f t="shared" si="8"/>
        <v>0</v>
      </c>
      <c r="G28" s="86">
        <f t="shared" si="8"/>
        <v>100</v>
      </c>
      <c r="H28" s="86">
        <f t="shared" si="8"/>
        <v>5</v>
      </c>
      <c r="I28" s="86">
        <f t="shared" si="8"/>
        <v>99</v>
      </c>
      <c r="J28" s="86">
        <f t="shared" si="8"/>
        <v>1</v>
      </c>
      <c r="K28" s="86">
        <f t="shared" si="8"/>
        <v>104</v>
      </c>
      <c r="L28" s="86">
        <f t="shared" si="8"/>
        <v>1</v>
      </c>
      <c r="M28" s="86">
        <f t="shared" si="8"/>
        <v>13</v>
      </c>
      <c r="N28" s="86">
        <f t="shared" si="8"/>
        <v>92</v>
      </c>
      <c r="O28" s="86">
        <f t="shared" si="8"/>
        <v>13</v>
      </c>
      <c r="P28" s="86">
        <f t="shared" si="8"/>
        <v>0</v>
      </c>
      <c r="Q28" s="86">
        <f t="shared" si="8"/>
        <v>105</v>
      </c>
      <c r="R28" s="86">
        <f t="shared" si="8"/>
        <v>0</v>
      </c>
      <c r="S28" s="86">
        <f t="shared" si="8"/>
        <v>105</v>
      </c>
      <c r="T28" s="86">
        <f t="shared" si="8"/>
        <v>0</v>
      </c>
      <c r="U28" s="86">
        <f t="shared" si="8"/>
        <v>88</v>
      </c>
      <c r="V28" s="86">
        <f t="shared" si="8"/>
        <v>17</v>
      </c>
      <c r="W28" s="86">
        <f t="shared" si="8"/>
        <v>88</v>
      </c>
      <c r="X28" s="86">
        <f t="shared" si="8"/>
        <v>0</v>
      </c>
      <c r="Y28" s="86">
        <f t="shared" si="8"/>
        <v>105</v>
      </c>
      <c r="Z28" s="86">
        <f t="shared" si="8"/>
        <v>0</v>
      </c>
      <c r="AA28" s="86">
        <f t="shared" si="8"/>
        <v>105</v>
      </c>
      <c r="AB28" s="86">
        <f t="shared" si="8"/>
        <v>0</v>
      </c>
      <c r="AC28" s="86">
        <f t="shared" si="8"/>
        <v>104</v>
      </c>
      <c r="AD28" s="86">
        <f t="shared" si="8"/>
        <v>1</v>
      </c>
      <c r="AE28" s="85"/>
    </row>
    <row r="29" spans="1:31" s="27" customFormat="1" ht="17.25" customHeight="1" x14ac:dyDescent="0.25">
      <c r="A29" s="215" t="s">
        <v>277</v>
      </c>
      <c r="B29" s="70">
        <v>4</v>
      </c>
      <c r="C29" s="71">
        <v>4</v>
      </c>
      <c r="D29" s="71">
        <v>0</v>
      </c>
      <c r="E29" s="72">
        <v>4</v>
      </c>
      <c r="F29" s="72">
        <v>0</v>
      </c>
      <c r="G29" s="73">
        <v>4</v>
      </c>
      <c r="H29" s="73">
        <v>0</v>
      </c>
      <c r="I29" s="74">
        <v>4</v>
      </c>
      <c r="J29" s="74">
        <v>0</v>
      </c>
      <c r="K29" s="75">
        <v>4</v>
      </c>
      <c r="L29" s="75">
        <v>0</v>
      </c>
      <c r="M29" s="76">
        <v>0</v>
      </c>
      <c r="N29" s="76">
        <v>4</v>
      </c>
      <c r="O29" s="77">
        <v>0</v>
      </c>
      <c r="P29" s="77">
        <v>0</v>
      </c>
      <c r="Q29" s="78">
        <v>4</v>
      </c>
      <c r="R29" s="78">
        <v>0</v>
      </c>
      <c r="S29" s="79">
        <v>4</v>
      </c>
      <c r="T29" s="79">
        <v>0</v>
      </c>
      <c r="U29" s="80">
        <v>4</v>
      </c>
      <c r="V29" s="80">
        <v>0</v>
      </c>
      <c r="W29" s="81">
        <v>4</v>
      </c>
      <c r="X29" s="81">
        <v>0</v>
      </c>
      <c r="Y29" s="82">
        <v>4</v>
      </c>
      <c r="Z29" s="82">
        <v>0</v>
      </c>
      <c r="AA29" s="83">
        <v>4</v>
      </c>
      <c r="AB29" s="83">
        <v>0</v>
      </c>
      <c r="AC29" s="84">
        <v>4</v>
      </c>
      <c r="AD29" s="84">
        <v>0</v>
      </c>
      <c r="AE29" s="85"/>
    </row>
    <row r="30" spans="1:31" s="27" customFormat="1" ht="20.25" customHeight="1" x14ac:dyDescent="0.25">
      <c r="A30" s="215"/>
      <c r="B30" s="70">
        <v>40</v>
      </c>
      <c r="C30" s="71">
        <v>40</v>
      </c>
      <c r="D30" s="71">
        <v>0</v>
      </c>
      <c r="E30" s="72">
        <v>40</v>
      </c>
      <c r="F30" s="72">
        <v>0</v>
      </c>
      <c r="G30" s="73">
        <v>36</v>
      </c>
      <c r="H30" s="73">
        <v>4</v>
      </c>
      <c r="I30" s="74">
        <v>36</v>
      </c>
      <c r="J30" s="74">
        <v>0</v>
      </c>
      <c r="K30" s="75">
        <v>40</v>
      </c>
      <c r="L30" s="75">
        <v>0</v>
      </c>
      <c r="M30" s="76">
        <v>1</v>
      </c>
      <c r="N30" s="76">
        <v>39</v>
      </c>
      <c r="O30" s="77">
        <v>1</v>
      </c>
      <c r="P30" s="77">
        <v>0</v>
      </c>
      <c r="Q30" s="78">
        <v>39</v>
      </c>
      <c r="R30" s="78">
        <v>1</v>
      </c>
      <c r="S30" s="79">
        <v>40</v>
      </c>
      <c r="T30" s="79">
        <v>0</v>
      </c>
      <c r="U30" s="80">
        <v>33</v>
      </c>
      <c r="V30" s="80">
        <v>7</v>
      </c>
      <c r="W30" s="81">
        <v>33</v>
      </c>
      <c r="X30" s="81">
        <v>0</v>
      </c>
      <c r="Y30" s="82">
        <v>40</v>
      </c>
      <c r="Z30" s="82">
        <v>0</v>
      </c>
      <c r="AA30" s="83">
        <v>40</v>
      </c>
      <c r="AB30" s="83">
        <v>0</v>
      </c>
      <c r="AC30" s="84">
        <v>40</v>
      </c>
      <c r="AD30" s="84">
        <v>0</v>
      </c>
      <c r="AE30" s="92" t="s">
        <v>329</v>
      </c>
    </row>
    <row r="31" spans="1:31" s="27" customFormat="1" x14ac:dyDescent="0.25">
      <c r="A31" s="215"/>
      <c r="B31" s="86">
        <f>SUM(B29:B30)</f>
        <v>44</v>
      </c>
      <c r="C31" s="86">
        <f t="shared" ref="C31:AD31" si="9">SUM(C29:C30)</f>
        <v>44</v>
      </c>
      <c r="D31" s="86">
        <f t="shared" si="9"/>
        <v>0</v>
      </c>
      <c r="E31" s="86">
        <f t="shared" si="9"/>
        <v>44</v>
      </c>
      <c r="F31" s="86">
        <f t="shared" si="9"/>
        <v>0</v>
      </c>
      <c r="G31" s="86">
        <f t="shared" si="9"/>
        <v>40</v>
      </c>
      <c r="H31" s="86">
        <f t="shared" si="9"/>
        <v>4</v>
      </c>
      <c r="I31" s="86">
        <f t="shared" si="9"/>
        <v>40</v>
      </c>
      <c r="J31" s="86">
        <f t="shared" si="9"/>
        <v>0</v>
      </c>
      <c r="K31" s="86">
        <f t="shared" si="9"/>
        <v>44</v>
      </c>
      <c r="L31" s="86">
        <f t="shared" si="9"/>
        <v>0</v>
      </c>
      <c r="M31" s="86">
        <f t="shared" si="9"/>
        <v>1</v>
      </c>
      <c r="N31" s="86">
        <f t="shared" si="9"/>
        <v>43</v>
      </c>
      <c r="O31" s="86">
        <f t="shared" si="9"/>
        <v>1</v>
      </c>
      <c r="P31" s="86">
        <f t="shared" si="9"/>
        <v>0</v>
      </c>
      <c r="Q31" s="86">
        <f t="shared" si="9"/>
        <v>43</v>
      </c>
      <c r="R31" s="86">
        <f t="shared" si="9"/>
        <v>1</v>
      </c>
      <c r="S31" s="86">
        <f t="shared" si="9"/>
        <v>44</v>
      </c>
      <c r="T31" s="86">
        <f t="shared" si="9"/>
        <v>0</v>
      </c>
      <c r="U31" s="86">
        <f t="shared" si="9"/>
        <v>37</v>
      </c>
      <c r="V31" s="86">
        <f t="shared" si="9"/>
        <v>7</v>
      </c>
      <c r="W31" s="86">
        <f t="shared" si="9"/>
        <v>37</v>
      </c>
      <c r="X31" s="86">
        <f t="shared" si="9"/>
        <v>0</v>
      </c>
      <c r="Y31" s="86">
        <f t="shared" si="9"/>
        <v>44</v>
      </c>
      <c r="Z31" s="86">
        <f t="shared" si="9"/>
        <v>0</v>
      </c>
      <c r="AA31" s="86">
        <f t="shared" si="9"/>
        <v>44</v>
      </c>
      <c r="AB31" s="86">
        <f t="shared" si="9"/>
        <v>0</v>
      </c>
      <c r="AC31" s="86">
        <f t="shared" si="9"/>
        <v>44</v>
      </c>
      <c r="AD31" s="86">
        <f t="shared" si="9"/>
        <v>0</v>
      </c>
      <c r="AE31" s="85"/>
    </row>
    <row r="32" spans="1:31" s="27" customFormat="1" ht="15" customHeight="1" x14ac:dyDescent="0.25">
      <c r="A32" s="191" t="s">
        <v>330</v>
      </c>
      <c r="B32" s="70"/>
      <c r="C32" s="71"/>
      <c r="D32" s="71"/>
      <c r="E32" s="72"/>
      <c r="F32" s="72"/>
      <c r="G32" s="73"/>
      <c r="H32" s="73"/>
      <c r="I32" s="74"/>
      <c r="J32" s="74"/>
      <c r="K32" s="75"/>
      <c r="L32" s="75"/>
      <c r="M32" s="76"/>
      <c r="N32" s="76"/>
      <c r="O32" s="77"/>
      <c r="P32" s="77"/>
      <c r="Q32" s="78"/>
      <c r="R32" s="78"/>
      <c r="S32" s="79"/>
      <c r="T32" s="79"/>
      <c r="U32" s="80"/>
      <c r="V32" s="80"/>
      <c r="W32" s="81"/>
      <c r="X32" s="81"/>
      <c r="Y32" s="82"/>
      <c r="Z32" s="82"/>
      <c r="AA32" s="83"/>
      <c r="AB32" s="83"/>
      <c r="AC32" s="84"/>
      <c r="AD32" s="84"/>
      <c r="AE32" s="85"/>
    </row>
    <row r="33" spans="1:31" s="27" customFormat="1" ht="23.25" customHeight="1" x14ac:dyDescent="0.25">
      <c r="A33" s="191"/>
      <c r="B33" s="70">
        <v>48</v>
      </c>
      <c r="C33" s="71">
        <v>46</v>
      </c>
      <c r="D33" s="71">
        <v>2</v>
      </c>
      <c r="E33" s="72">
        <v>46</v>
      </c>
      <c r="F33" s="72">
        <v>0</v>
      </c>
      <c r="G33" s="73">
        <v>39</v>
      </c>
      <c r="H33" s="73">
        <v>9</v>
      </c>
      <c r="I33" s="74">
        <v>39</v>
      </c>
      <c r="J33" s="74">
        <v>0</v>
      </c>
      <c r="K33" s="75">
        <v>47</v>
      </c>
      <c r="L33" s="75">
        <v>1</v>
      </c>
      <c r="M33" s="76">
        <v>1</v>
      </c>
      <c r="N33" s="76">
        <v>47</v>
      </c>
      <c r="O33" s="77">
        <v>1</v>
      </c>
      <c r="P33" s="77">
        <v>0</v>
      </c>
      <c r="Q33" s="78">
        <v>48</v>
      </c>
      <c r="R33" s="78">
        <v>0</v>
      </c>
      <c r="S33" s="79">
        <v>48</v>
      </c>
      <c r="T33" s="79">
        <v>0</v>
      </c>
      <c r="U33" s="80">
        <v>30</v>
      </c>
      <c r="V33" s="80">
        <v>18</v>
      </c>
      <c r="W33" s="81">
        <v>30</v>
      </c>
      <c r="X33" s="81">
        <v>0</v>
      </c>
      <c r="Y33" s="82">
        <v>48</v>
      </c>
      <c r="Z33" s="82">
        <v>0</v>
      </c>
      <c r="AA33" s="83">
        <v>48</v>
      </c>
      <c r="AB33" s="83">
        <v>0</v>
      </c>
      <c r="AC33" s="84">
        <v>47</v>
      </c>
      <c r="AD33" s="84">
        <v>1</v>
      </c>
      <c r="AE33" s="92" t="s">
        <v>331</v>
      </c>
    </row>
    <row r="34" spans="1:31" s="27" customFormat="1" x14ac:dyDescent="0.25">
      <c r="A34" s="191"/>
      <c r="B34" s="86">
        <f>SUM(B32:B33)</f>
        <v>48</v>
      </c>
      <c r="C34" s="86">
        <f t="shared" ref="C34:AD34" si="10">SUM(C32:C33)</f>
        <v>46</v>
      </c>
      <c r="D34" s="86">
        <f t="shared" si="10"/>
        <v>2</v>
      </c>
      <c r="E34" s="86">
        <f t="shared" si="10"/>
        <v>46</v>
      </c>
      <c r="F34" s="86">
        <f t="shared" si="10"/>
        <v>0</v>
      </c>
      <c r="G34" s="86">
        <f t="shared" si="10"/>
        <v>39</v>
      </c>
      <c r="H34" s="86">
        <f t="shared" si="10"/>
        <v>9</v>
      </c>
      <c r="I34" s="86">
        <f t="shared" si="10"/>
        <v>39</v>
      </c>
      <c r="J34" s="86">
        <f t="shared" si="10"/>
        <v>0</v>
      </c>
      <c r="K34" s="86">
        <f t="shared" si="10"/>
        <v>47</v>
      </c>
      <c r="L34" s="86">
        <f t="shared" si="10"/>
        <v>1</v>
      </c>
      <c r="M34" s="86">
        <f t="shared" si="10"/>
        <v>1</v>
      </c>
      <c r="N34" s="86">
        <f t="shared" si="10"/>
        <v>47</v>
      </c>
      <c r="O34" s="86">
        <f t="shared" si="10"/>
        <v>1</v>
      </c>
      <c r="P34" s="86">
        <f t="shared" si="10"/>
        <v>0</v>
      </c>
      <c r="Q34" s="86">
        <f t="shared" si="10"/>
        <v>48</v>
      </c>
      <c r="R34" s="86">
        <f t="shared" si="10"/>
        <v>0</v>
      </c>
      <c r="S34" s="86">
        <f t="shared" si="10"/>
        <v>48</v>
      </c>
      <c r="T34" s="86">
        <f t="shared" si="10"/>
        <v>0</v>
      </c>
      <c r="U34" s="86">
        <f t="shared" si="10"/>
        <v>30</v>
      </c>
      <c r="V34" s="86">
        <f t="shared" si="10"/>
        <v>18</v>
      </c>
      <c r="W34" s="86">
        <f t="shared" si="10"/>
        <v>30</v>
      </c>
      <c r="X34" s="86">
        <f t="shared" si="10"/>
        <v>0</v>
      </c>
      <c r="Y34" s="86">
        <f t="shared" si="10"/>
        <v>48</v>
      </c>
      <c r="Z34" s="86">
        <f t="shared" si="10"/>
        <v>0</v>
      </c>
      <c r="AA34" s="86">
        <f t="shared" si="10"/>
        <v>48</v>
      </c>
      <c r="AB34" s="86">
        <f t="shared" si="10"/>
        <v>0</v>
      </c>
      <c r="AC34" s="86">
        <f t="shared" si="10"/>
        <v>47</v>
      </c>
      <c r="AD34" s="86">
        <f t="shared" si="10"/>
        <v>1</v>
      </c>
      <c r="AE34" s="85"/>
    </row>
    <row r="35" spans="1:31" s="27" customFormat="1" ht="21" customHeight="1" x14ac:dyDescent="0.25">
      <c r="A35" s="191" t="s">
        <v>303</v>
      </c>
      <c r="B35" s="70"/>
      <c r="C35" s="71"/>
      <c r="D35" s="71"/>
      <c r="E35" s="72"/>
      <c r="F35" s="72"/>
      <c r="G35" s="73"/>
      <c r="H35" s="73"/>
      <c r="I35" s="74"/>
      <c r="J35" s="74"/>
      <c r="K35" s="75"/>
      <c r="L35" s="75"/>
      <c r="M35" s="76"/>
      <c r="N35" s="76"/>
      <c r="O35" s="77"/>
      <c r="P35" s="77"/>
      <c r="Q35" s="78"/>
      <c r="R35" s="78"/>
      <c r="S35" s="79"/>
      <c r="T35" s="79"/>
      <c r="U35" s="80"/>
      <c r="V35" s="80"/>
      <c r="W35" s="81"/>
      <c r="X35" s="81"/>
      <c r="Y35" s="82"/>
      <c r="Z35" s="82"/>
      <c r="AA35" s="83"/>
      <c r="AB35" s="83"/>
      <c r="AC35" s="84"/>
      <c r="AD35" s="84"/>
      <c r="AE35" s="85"/>
    </row>
    <row r="36" spans="1:31" s="27" customFormat="1" ht="19.5" customHeight="1" x14ac:dyDescent="0.25">
      <c r="A36" s="191"/>
      <c r="B36" s="70">
        <v>20</v>
      </c>
      <c r="C36" s="71">
        <v>20</v>
      </c>
      <c r="D36" s="71">
        <v>0</v>
      </c>
      <c r="E36" s="72">
        <v>20</v>
      </c>
      <c r="F36" s="72">
        <v>0</v>
      </c>
      <c r="G36" s="73">
        <v>16</v>
      </c>
      <c r="H36" s="73">
        <v>4</v>
      </c>
      <c r="I36" s="74">
        <v>16</v>
      </c>
      <c r="J36" s="74">
        <v>0</v>
      </c>
      <c r="K36" s="75">
        <v>20</v>
      </c>
      <c r="L36" s="75">
        <v>0</v>
      </c>
      <c r="M36" s="76">
        <v>2</v>
      </c>
      <c r="N36" s="76">
        <v>18</v>
      </c>
      <c r="O36" s="77">
        <v>2</v>
      </c>
      <c r="P36" s="77">
        <v>0</v>
      </c>
      <c r="Q36" s="78">
        <v>20</v>
      </c>
      <c r="R36" s="78">
        <v>0</v>
      </c>
      <c r="S36" s="79">
        <v>20</v>
      </c>
      <c r="T36" s="79">
        <v>0</v>
      </c>
      <c r="U36" s="80">
        <v>15</v>
      </c>
      <c r="V36" s="80">
        <v>5</v>
      </c>
      <c r="W36" s="81">
        <v>15</v>
      </c>
      <c r="X36" s="81">
        <v>0</v>
      </c>
      <c r="Y36" s="82">
        <v>20</v>
      </c>
      <c r="Z36" s="82">
        <v>0</v>
      </c>
      <c r="AA36" s="83">
        <v>20</v>
      </c>
      <c r="AB36" s="83">
        <v>0</v>
      </c>
      <c r="AC36" s="84">
        <v>20</v>
      </c>
      <c r="AD36" s="84">
        <v>0</v>
      </c>
      <c r="AE36" s="85"/>
    </row>
    <row r="37" spans="1:31" s="27" customFormat="1" x14ac:dyDescent="0.25">
      <c r="A37" s="191"/>
      <c r="B37" s="86">
        <f>SUM(B35:B36)</f>
        <v>20</v>
      </c>
      <c r="C37" s="86">
        <f t="shared" ref="C37:AD37" si="11">SUM(C35:C36)</f>
        <v>20</v>
      </c>
      <c r="D37" s="86">
        <f t="shared" si="11"/>
        <v>0</v>
      </c>
      <c r="E37" s="86">
        <f t="shared" si="11"/>
        <v>20</v>
      </c>
      <c r="F37" s="86">
        <f t="shared" si="11"/>
        <v>0</v>
      </c>
      <c r="G37" s="86">
        <f t="shared" si="11"/>
        <v>16</v>
      </c>
      <c r="H37" s="86">
        <f t="shared" si="11"/>
        <v>4</v>
      </c>
      <c r="I37" s="86">
        <f t="shared" si="11"/>
        <v>16</v>
      </c>
      <c r="J37" s="86">
        <f t="shared" si="11"/>
        <v>0</v>
      </c>
      <c r="K37" s="86">
        <f t="shared" si="11"/>
        <v>20</v>
      </c>
      <c r="L37" s="86">
        <f t="shared" si="11"/>
        <v>0</v>
      </c>
      <c r="M37" s="86">
        <f t="shared" si="11"/>
        <v>2</v>
      </c>
      <c r="N37" s="86">
        <f t="shared" si="11"/>
        <v>18</v>
      </c>
      <c r="O37" s="86">
        <f t="shared" si="11"/>
        <v>2</v>
      </c>
      <c r="P37" s="86">
        <f t="shared" si="11"/>
        <v>0</v>
      </c>
      <c r="Q37" s="86">
        <f t="shared" si="11"/>
        <v>20</v>
      </c>
      <c r="R37" s="86">
        <f t="shared" si="11"/>
        <v>0</v>
      </c>
      <c r="S37" s="86">
        <f t="shared" si="11"/>
        <v>20</v>
      </c>
      <c r="T37" s="86">
        <f t="shared" si="11"/>
        <v>0</v>
      </c>
      <c r="U37" s="86">
        <f t="shared" si="11"/>
        <v>15</v>
      </c>
      <c r="V37" s="86">
        <f t="shared" si="11"/>
        <v>5</v>
      </c>
      <c r="W37" s="86">
        <f t="shared" si="11"/>
        <v>15</v>
      </c>
      <c r="X37" s="86">
        <f t="shared" si="11"/>
        <v>0</v>
      </c>
      <c r="Y37" s="86">
        <f t="shared" si="11"/>
        <v>20</v>
      </c>
      <c r="Z37" s="86">
        <f t="shared" si="11"/>
        <v>0</v>
      </c>
      <c r="AA37" s="86">
        <f t="shared" si="11"/>
        <v>20</v>
      </c>
      <c r="AB37" s="86">
        <f t="shared" si="11"/>
        <v>0</v>
      </c>
      <c r="AC37" s="86">
        <f t="shared" si="11"/>
        <v>20</v>
      </c>
      <c r="AD37" s="86">
        <f t="shared" si="11"/>
        <v>0</v>
      </c>
      <c r="AE37" s="85"/>
    </row>
    <row r="38" spans="1:31" s="27" customFormat="1" ht="18.75" customHeight="1" x14ac:dyDescent="0.25">
      <c r="A38" s="148" t="s">
        <v>332</v>
      </c>
      <c r="B38" s="70"/>
      <c r="C38" s="71"/>
      <c r="D38" s="71"/>
      <c r="E38" s="72"/>
      <c r="F38" s="72"/>
      <c r="G38" s="73"/>
      <c r="H38" s="73"/>
      <c r="I38" s="74"/>
      <c r="J38" s="74"/>
      <c r="K38" s="75"/>
      <c r="L38" s="75"/>
      <c r="M38" s="76"/>
      <c r="N38" s="76"/>
      <c r="O38" s="77"/>
      <c r="P38" s="77"/>
      <c r="Q38" s="78"/>
      <c r="R38" s="78"/>
      <c r="S38" s="79"/>
      <c r="T38" s="79"/>
      <c r="U38" s="80"/>
      <c r="V38" s="80"/>
      <c r="W38" s="81"/>
      <c r="X38" s="81"/>
      <c r="Y38" s="82"/>
      <c r="Z38" s="82"/>
      <c r="AA38" s="83"/>
      <c r="AB38" s="83"/>
      <c r="AC38" s="84"/>
      <c r="AD38" s="84"/>
      <c r="AE38" s="85"/>
    </row>
    <row r="39" spans="1:31" s="27" customFormat="1" x14ac:dyDescent="0.25">
      <c r="A39" s="149"/>
      <c r="B39" s="70">
        <v>2</v>
      </c>
      <c r="C39" s="71">
        <v>2</v>
      </c>
      <c r="D39" s="71">
        <v>0</v>
      </c>
      <c r="E39" s="72">
        <v>2</v>
      </c>
      <c r="F39" s="72">
        <v>0</v>
      </c>
      <c r="G39" s="73">
        <v>2</v>
      </c>
      <c r="H39" s="73">
        <v>0</v>
      </c>
      <c r="I39" s="74">
        <v>2</v>
      </c>
      <c r="J39" s="74">
        <v>0</v>
      </c>
      <c r="K39" s="75">
        <v>2</v>
      </c>
      <c r="L39" s="75">
        <v>0</v>
      </c>
      <c r="M39" s="76">
        <v>0</v>
      </c>
      <c r="N39" s="76">
        <v>2</v>
      </c>
      <c r="O39" s="77">
        <v>0</v>
      </c>
      <c r="P39" s="77">
        <v>0</v>
      </c>
      <c r="Q39" s="78">
        <v>2</v>
      </c>
      <c r="R39" s="78">
        <v>0</v>
      </c>
      <c r="S39" s="79">
        <v>2</v>
      </c>
      <c r="T39" s="79">
        <v>0</v>
      </c>
      <c r="U39" s="80">
        <v>2</v>
      </c>
      <c r="V39" s="80">
        <v>0</v>
      </c>
      <c r="W39" s="81">
        <v>2</v>
      </c>
      <c r="X39" s="81">
        <v>0</v>
      </c>
      <c r="Y39" s="82">
        <v>2</v>
      </c>
      <c r="Z39" s="82">
        <v>0</v>
      </c>
      <c r="AA39" s="83">
        <v>2</v>
      </c>
      <c r="AB39" s="83">
        <v>0</v>
      </c>
      <c r="AC39" s="84">
        <v>2</v>
      </c>
      <c r="AD39" s="84">
        <v>0</v>
      </c>
      <c r="AE39" s="85"/>
    </row>
    <row r="40" spans="1:31" s="27" customFormat="1" x14ac:dyDescent="0.25">
      <c r="A40" s="150"/>
      <c r="B40" s="86">
        <f>SUM(B38:B39)</f>
        <v>2</v>
      </c>
      <c r="C40" s="86">
        <f t="shared" ref="C40:AD40" si="12">SUM(C38:C39)</f>
        <v>2</v>
      </c>
      <c r="D40" s="86">
        <f t="shared" si="12"/>
        <v>0</v>
      </c>
      <c r="E40" s="86">
        <f t="shared" si="12"/>
        <v>2</v>
      </c>
      <c r="F40" s="86">
        <f t="shared" si="12"/>
        <v>0</v>
      </c>
      <c r="G40" s="86">
        <f t="shared" si="12"/>
        <v>2</v>
      </c>
      <c r="H40" s="86">
        <f t="shared" si="12"/>
        <v>0</v>
      </c>
      <c r="I40" s="86">
        <f t="shared" si="12"/>
        <v>2</v>
      </c>
      <c r="J40" s="86">
        <f t="shared" si="12"/>
        <v>0</v>
      </c>
      <c r="K40" s="86">
        <f t="shared" si="12"/>
        <v>2</v>
      </c>
      <c r="L40" s="86">
        <f t="shared" si="12"/>
        <v>0</v>
      </c>
      <c r="M40" s="86">
        <f t="shared" si="12"/>
        <v>0</v>
      </c>
      <c r="N40" s="86">
        <f t="shared" si="12"/>
        <v>2</v>
      </c>
      <c r="O40" s="86">
        <f t="shared" si="12"/>
        <v>0</v>
      </c>
      <c r="P40" s="86">
        <f t="shared" si="12"/>
        <v>0</v>
      </c>
      <c r="Q40" s="86">
        <f t="shared" si="12"/>
        <v>2</v>
      </c>
      <c r="R40" s="86">
        <f t="shared" si="12"/>
        <v>0</v>
      </c>
      <c r="S40" s="86">
        <f t="shared" si="12"/>
        <v>2</v>
      </c>
      <c r="T40" s="86">
        <f t="shared" si="12"/>
        <v>0</v>
      </c>
      <c r="U40" s="86">
        <f t="shared" si="12"/>
        <v>2</v>
      </c>
      <c r="V40" s="86">
        <f t="shared" si="12"/>
        <v>0</v>
      </c>
      <c r="W40" s="86">
        <f t="shared" si="12"/>
        <v>2</v>
      </c>
      <c r="X40" s="86">
        <f t="shared" si="12"/>
        <v>0</v>
      </c>
      <c r="Y40" s="86">
        <f t="shared" si="12"/>
        <v>2</v>
      </c>
      <c r="Z40" s="86">
        <f t="shared" si="12"/>
        <v>0</v>
      </c>
      <c r="AA40" s="86">
        <f t="shared" si="12"/>
        <v>2</v>
      </c>
      <c r="AB40" s="86">
        <f t="shared" si="12"/>
        <v>0</v>
      </c>
      <c r="AC40" s="86">
        <f t="shared" si="12"/>
        <v>2</v>
      </c>
      <c r="AD40" s="86">
        <f t="shared" si="12"/>
        <v>0</v>
      </c>
      <c r="AE40" s="85"/>
    </row>
    <row r="41" spans="1:31" s="27" customFormat="1" ht="16.5" customHeight="1" x14ac:dyDescent="0.25">
      <c r="A41" s="148" t="s">
        <v>333</v>
      </c>
      <c r="B41" s="70"/>
      <c r="C41" s="71"/>
      <c r="D41" s="71"/>
      <c r="E41" s="72"/>
      <c r="F41" s="72"/>
      <c r="G41" s="73"/>
      <c r="H41" s="73"/>
      <c r="I41" s="74"/>
      <c r="J41" s="74"/>
      <c r="K41" s="75"/>
      <c r="L41" s="75"/>
      <c r="M41" s="76"/>
      <c r="N41" s="76"/>
      <c r="O41" s="77"/>
      <c r="P41" s="77"/>
      <c r="Q41" s="78"/>
      <c r="R41" s="78"/>
      <c r="S41" s="79"/>
      <c r="T41" s="79"/>
      <c r="U41" s="80"/>
      <c r="V41" s="80"/>
      <c r="W41" s="81"/>
      <c r="X41" s="81"/>
      <c r="Y41" s="82"/>
      <c r="Z41" s="82"/>
      <c r="AA41" s="83"/>
      <c r="AB41" s="83"/>
      <c r="AC41" s="84"/>
      <c r="AD41" s="84"/>
      <c r="AE41" s="85"/>
    </row>
    <row r="42" spans="1:31" s="27" customFormat="1" x14ac:dyDescent="0.25">
      <c r="A42" s="149"/>
      <c r="B42" s="70">
        <v>6</v>
      </c>
      <c r="C42" s="71">
        <v>6</v>
      </c>
      <c r="D42" s="71">
        <v>0</v>
      </c>
      <c r="E42" s="72">
        <v>6</v>
      </c>
      <c r="F42" s="72">
        <v>0</v>
      </c>
      <c r="G42" s="73">
        <v>6</v>
      </c>
      <c r="H42" s="73">
        <v>0</v>
      </c>
      <c r="I42" s="74">
        <v>6</v>
      </c>
      <c r="J42" s="74">
        <v>0</v>
      </c>
      <c r="K42" s="75">
        <v>6</v>
      </c>
      <c r="L42" s="75">
        <v>0</v>
      </c>
      <c r="M42" s="76">
        <v>1</v>
      </c>
      <c r="N42" s="76">
        <v>5</v>
      </c>
      <c r="O42" s="77">
        <v>1</v>
      </c>
      <c r="P42" s="77">
        <v>0</v>
      </c>
      <c r="Q42" s="78">
        <v>6</v>
      </c>
      <c r="R42" s="78">
        <v>0</v>
      </c>
      <c r="S42" s="79">
        <v>6</v>
      </c>
      <c r="T42" s="79">
        <v>0</v>
      </c>
      <c r="U42" s="80">
        <v>6</v>
      </c>
      <c r="V42" s="80">
        <v>0</v>
      </c>
      <c r="W42" s="81">
        <v>6</v>
      </c>
      <c r="X42" s="81">
        <v>0</v>
      </c>
      <c r="Y42" s="82">
        <v>6</v>
      </c>
      <c r="Z42" s="82">
        <v>0</v>
      </c>
      <c r="AA42" s="83">
        <v>6</v>
      </c>
      <c r="AB42" s="83">
        <v>0</v>
      </c>
      <c r="AC42" s="84">
        <v>6</v>
      </c>
      <c r="AD42" s="84">
        <v>0</v>
      </c>
      <c r="AE42" s="85"/>
    </row>
    <row r="43" spans="1:31" s="27" customFormat="1" x14ac:dyDescent="0.25">
      <c r="A43" s="150"/>
      <c r="B43" s="86">
        <f>SUM(B41:B42)</f>
        <v>6</v>
      </c>
      <c r="C43" s="86">
        <f t="shared" ref="C43:AD43" si="13">SUM(C41:C42)</f>
        <v>6</v>
      </c>
      <c r="D43" s="86">
        <f t="shared" si="13"/>
        <v>0</v>
      </c>
      <c r="E43" s="86">
        <f t="shared" si="13"/>
        <v>6</v>
      </c>
      <c r="F43" s="86">
        <f t="shared" si="13"/>
        <v>0</v>
      </c>
      <c r="G43" s="86">
        <f t="shared" si="13"/>
        <v>6</v>
      </c>
      <c r="H43" s="86">
        <f t="shared" si="13"/>
        <v>0</v>
      </c>
      <c r="I43" s="86">
        <f t="shared" si="13"/>
        <v>6</v>
      </c>
      <c r="J43" s="86">
        <f t="shared" si="13"/>
        <v>0</v>
      </c>
      <c r="K43" s="86">
        <f t="shared" si="13"/>
        <v>6</v>
      </c>
      <c r="L43" s="86">
        <f t="shared" si="13"/>
        <v>0</v>
      </c>
      <c r="M43" s="86">
        <f t="shared" si="13"/>
        <v>1</v>
      </c>
      <c r="N43" s="86">
        <f t="shared" si="13"/>
        <v>5</v>
      </c>
      <c r="O43" s="86">
        <f t="shared" si="13"/>
        <v>1</v>
      </c>
      <c r="P43" s="86">
        <f t="shared" si="13"/>
        <v>0</v>
      </c>
      <c r="Q43" s="86">
        <f t="shared" si="13"/>
        <v>6</v>
      </c>
      <c r="R43" s="86">
        <f t="shared" si="13"/>
        <v>0</v>
      </c>
      <c r="S43" s="86">
        <f t="shared" si="13"/>
        <v>6</v>
      </c>
      <c r="T43" s="86">
        <f t="shared" si="13"/>
        <v>0</v>
      </c>
      <c r="U43" s="86">
        <f t="shared" si="13"/>
        <v>6</v>
      </c>
      <c r="V43" s="86">
        <f t="shared" si="13"/>
        <v>0</v>
      </c>
      <c r="W43" s="86">
        <f t="shared" si="13"/>
        <v>6</v>
      </c>
      <c r="X43" s="86">
        <f t="shared" si="13"/>
        <v>0</v>
      </c>
      <c r="Y43" s="86">
        <f t="shared" si="13"/>
        <v>6</v>
      </c>
      <c r="Z43" s="86">
        <f t="shared" si="13"/>
        <v>0</v>
      </c>
      <c r="AA43" s="86">
        <f t="shared" si="13"/>
        <v>6</v>
      </c>
      <c r="AB43" s="86">
        <f t="shared" si="13"/>
        <v>0</v>
      </c>
      <c r="AC43" s="86">
        <f t="shared" si="13"/>
        <v>6</v>
      </c>
      <c r="AD43" s="86">
        <f t="shared" si="13"/>
        <v>0</v>
      </c>
      <c r="AE43" s="85"/>
    </row>
    <row r="44" spans="1:31" s="27" customFormat="1" ht="18.75" customHeight="1" x14ac:dyDescent="0.25">
      <c r="A44" s="148" t="s">
        <v>334</v>
      </c>
      <c r="B44" s="70"/>
      <c r="C44" s="71"/>
      <c r="D44" s="71"/>
      <c r="E44" s="72"/>
      <c r="F44" s="72"/>
      <c r="G44" s="73"/>
      <c r="H44" s="73"/>
      <c r="I44" s="74"/>
      <c r="J44" s="74"/>
      <c r="K44" s="75"/>
      <c r="L44" s="75"/>
      <c r="M44" s="76"/>
      <c r="N44" s="76"/>
      <c r="O44" s="77"/>
      <c r="P44" s="77"/>
      <c r="Q44" s="78"/>
      <c r="R44" s="78"/>
      <c r="S44" s="79"/>
      <c r="T44" s="79"/>
      <c r="U44" s="80"/>
      <c r="V44" s="80"/>
      <c r="W44" s="81"/>
      <c r="X44" s="81"/>
      <c r="Y44" s="82"/>
      <c r="Z44" s="82"/>
      <c r="AA44" s="83"/>
      <c r="AB44" s="83"/>
      <c r="AC44" s="84"/>
      <c r="AD44" s="84"/>
      <c r="AE44" s="85"/>
    </row>
    <row r="45" spans="1:31" s="27" customFormat="1" x14ac:dyDescent="0.25">
      <c r="A45" s="149"/>
      <c r="B45" s="70">
        <v>12</v>
      </c>
      <c r="C45" s="71">
        <v>11</v>
      </c>
      <c r="D45" s="71">
        <v>1</v>
      </c>
      <c r="E45" s="72">
        <v>11</v>
      </c>
      <c r="F45" s="72">
        <v>0</v>
      </c>
      <c r="G45" s="73">
        <v>10</v>
      </c>
      <c r="H45" s="73">
        <v>2</v>
      </c>
      <c r="I45" s="74">
        <v>10</v>
      </c>
      <c r="J45" s="74">
        <v>0</v>
      </c>
      <c r="K45" s="75">
        <v>11</v>
      </c>
      <c r="L45" s="75">
        <v>1</v>
      </c>
      <c r="M45" s="76">
        <v>2</v>
      </c>
      <c r="N45" s="76">
        <v>10</v>
      </c>
      <c r="O45" s="77">
        <v>2</v>
      </c>
      <c r="P45" s="77">
        <v>0</v>
      </c>
      <c r="Q45" s="78">
        <v>12</v>
      </c>
      <c r="R45" s="78">
        <v>0</v>
      </c>
      <c r="S45" s="79">
        <v>12</v>
      </c>
      <c r="T45" s="79">
        <v>0</v>
      </c>
      <c r="U45" s="80">
        <v>10</v>
      </c>
      <c r="V45" s="80">
        <v>2</v>
      </c>
      <c r="W45" s="81">
        <v>10</v>
      </c>
      <c r="X45" s="81">
        <v>0</v>
      </c>
      <c r="Y45" s="82">
        <v>12</v>
      </c>
      <c r="Z45" s="82">
        <v>0</v>
      </c>
      <c r="AA45" s="83">
        <v>12</v>
      </c>
      <c r="AB45" s="83">
        <v>0</v>
      </c>
      <c r="AC45" s="84">
        <v>12</v>
      </c>
      <c r="AD45" s="84">
        <v>0</v>
      </c>
      <c r="AE45" s="85"/>
    </row>
    <row r="46" spans="1:31" s="27" customFormat="1" x14ac:dyDescent="0.25">
      <c r="A46" s="150"/>
      <c r="B46" s="86">
        <f>SUM(B44:B45)</f>
        <v>12</v>
      </c>
      <c r="C46" s="86">
        <f t="shared" ref="C46:AD46" si="14">SUM(C44:C45)</f>
        <v>11</v>
      </c>
      <c r="D46" s="86">
        <f t="shared" si="14"/>
        <v>1</v>
      </c>
      <c r="E46" s="86">
        <f t="shared" si="14"/>
        <v>11</v>
      </c>
      <c r="F46" s="86">
        <f t="shared" si="14"/>
        <v>0</v>
      </c>
      <c r="G46" s="86">
        <f t="shared" si="14"/>
        <v>10</v>
      </c>
      <c r="H46" s="86">
        <f t="shared" si="14"/>
        <v>2</v>
      </c>
      <c r="I46" s="86">
        <f t="shared" si="14"/>
        <v>10</v>
      </c>
      <c r="J46" s="86">
        <f t="shared" si="14"/>
        <v>0</v>
      </c>
      <c r="K46" s="86">
        <f t="shared" si="14"/>
        <v>11</v>
      </c>
      <c r="L46" s="86">
        <f t="shared" si="14"/>
        <v>1</v>
      </c>
      <c r="M46" s="86">
        <f t="shared" si="14"/>
        <v>2</v>
      </c>
      <c r="N46" s="86">
        <f t="shared" si="14"/>
        <v>10</v>
      </c>
      <c r="O46" s="86">
        <f t="shared" si="14"/>
        <v>2</v>
      </c>
      <c r="P46" s="86">
        <f t="shared" si="14"/>
        <v>0</v>
      </c>
      <c r="Q46" s="86">
        <f t="shared" si="14"/>
        <v>12</v>
      </c>
      <c r="R46" s="86">
        <f t="shared" si="14"/>
        <v>0</v>
      </c>
      <c r="S46" s="86">
        <f t="shared" si="14"/>
        <v>12</v>
      </c>
      <c r="T46" s="86">
        <f t="shared" si="14"/>
        <v>0</v>
      </c>
      <c r="U46" s="86">
        <f t="shared" si="14"/>
        <v>10</v>
      </c>
      <c r="V46" s="86">
        <f t="shared" si="14"/>
        <v>2</v>
      </c>
      <c r="W46" s="86">
        <f t="shared" si="14"/>
        <v>10</v>
      </c>
      <c r="X46" s="86">
        <f t="shared" si="14"/>
        <v>0</v>
      </c>
      <c r="Y46" s="86">
        <f t="shared" si="14"/>
        <v>12</v>
      </c>
      <c r="Z46" s="86">
        <f t="shared" si="14"/>
        <v>0</v>
      </c>
      <c r="AA46" s="86">
        <f t="shared" si="14"/>
        <v>12</v>
      </c>
      <c r="AB46" s="86">
        <f t="shared" si="14"/>
        <v>0</v>
      </c>
      <c r="AC46" s="86">
        <f t="shared" si="14"/>
        <v>12</v>
      </c>
      <c r="AD46" s="86">
        <f t="shared" si="14"/>
        <v>0</v>
      </c>
      <c r="AE46" s="85"/>
    </row>
    <row r="47" spans="1:31" s="27" customFormat="1" ht="15" customHeight="1" x14ac:dyDescent="0.25">
      <c r="A47" s="148" t="s">
        <v>278</v>
      </c>
      <c r="B47" s="70"/>
      <c r="C47" s="71"/>
      <c r="D47" s="71"/>
      <c r="E47" s="72"/>
      <c r="F47" s="72"/>
      <c r="G47" s="73"/>
      <c r="H47" s="73"/>
      <c r="I47" s="74"/>
      <c r="J47" s="74"/>
      <c r="K47" s="75"/>
      <c r="L47" s="75"/>
      <c r="M47" s="76"/>
      <c r="N47" s="76"/>
      <c r="O47" s="77"/>
      <c r="P47" s="77"/>
      <c r="Q47" s="78"/>
      <c r="R47" s="78"/>
      <c r="S47" s="79"/>
      <c r="T47" s="79"/>
      <c r="U47" s="80"/>
      <c r="V47" s="80"/>
      <c r="W47" s="81"/>
      <c r="X47" s="81"/>
      <c r="Y47" s="82"/>
      <c r="Z47" s="82"/>
      <c r="AA47" s="83"/>
      <c r="AB47" s="83"/>
      <c r="AC47" s="84"/>
      <c r="AD47" s="84"/>
      <c r="AE47" s="85"/>
    </row>
    <row r="48" spans="1:31" s="27" customFormat="1" x14ac:dyDescent="0.25">
      <c r="A48" s="149"/>
      <c r="B48" s="70">
        <v>37</v>
      </c>
      <c r="C48" s="71">
        <v>37</v>
      </c>
      <c r="D48" s="71">
        <v>0</v>
      </c>
      <c r="E48" s="72">
        <v>37</v>
      </c>
      <c r="F48" s="72">
        <v>0</v>
      </c>
      <c r="G48" s="73">
        <v>35</v>
      </c>
      <c r="H48" s="73">
        <v>2</v>
      </c>
      <c r="I48" s="74">
        <v>35</v>
      </c>
      <c r="J48" s="74">
        <v>0</v>
      </c>
      <c r="K48" s="75">
        <v>37</v>
      </c>
      <c r="L48" s="75">
        <v>0</v>
      </c>
      <c r="M48" s="76">
        <v>3</v>
      </c>
      <c r="N48" s="76">
        <v>34</v>
      </c>
      <c r="O48" s="77">
        <v>3</v>
      </c>
      <c r="P48" s="77">
        <v>0</v>
      </c>
      <c r="Q48" s="78">
        <v>37</v>
      </c>
      <c r="R48" s="78">
        <v>0</v>
      </c>
      <c r="S48" s="79">
        <v>37</v>
      </c>
      <c r="T48" s="79">
        <v>0</v>
      </c>
      <c r="U48" s="80">
        <v>32</v>
      </c>
      <c r="V48" s="80">
        <v>5</v>
      </c>
      <c r="W48" s="81">
        <v>32</v>
      </c>
      <c r="X48" s="81">
        <v>0</v>
      </c>
      <c r="Y48" s="82">
        <v>37</v>
      </c>
      <c r="Z48" s="82">
        <v>0</v>
      </c>
      <c r="AA48" s="83">
        <v>37</v>
      </c>
      <c r="AB48" s="83">
        <v>0</v>
      </c>
      <c r="AC48" s="84">
        <v>37</v>
      </c>
      <c r="AD48" s="84">
        <v>0</v>
      </c>
      <c r="AE48" s="85"/>
    </row>
    <row r="49" spans="1:31" s="27" customFormat="1" x14ac:dyDescent="0.25">
      <c r="A49" s="150"/>
      <c r="B49" s="86">
        <f>SUM(B47:B48)</f>
        <v>37</v>
      </c>
      <c r="C49" s="86">
        <f t="shared" ref="C49:AD49" si="15">SUM(C47:C48)</f>
        <v>37</v>
      </c>
      <c r="D49" s="86">
        <f t="shared" si="15"/>
        <v>0</v>
      </c>
      <c r="E49" s="86">
        <f t="shared" si="15"/>
        <v>37</v>
      </c>
      <c r="F49" s="86">
        <f t="shared" si="15"/>
        <v>0</v>
      </c>
      <c r="G49" s="86">
        <f t="shared" si="15"/>
        <v>35</v>
      </c>
      <c r="H49" s="86">
        <f t="shared" si="15"/>
        <v>2</v>
      </c>
      <c r="I49" s="86">
        <f t="shared" si="15"/>
        <v>35</v>
      </c>
      <c r="J49" s="86">
        <f t="shared" si="15"/>
        <v>0</v>
      </c>
      <c r="K49" s="86">
        <f t="shared" si="15"/>
        <v>37</v>
      </c>
      <c r="L49" s="86">
        <f t="shared" si="15"/>
        <v>0</v>
      </c>
      <c r="M49" s="86">
        <f t="shared" si="15"/>
        <v>3</v>
      </c>
      <c r="N49" s="86">
        <f t="shared" si="15"/>
        <v>34</v>
      </c>
      <c r="O49" s="86">
        <f t="shared" si="15"/>
        <v>3</v>
      </c>
      <c r="P49" s="86">
        <f t="shared" si="15"/>
        <v>0</v>
      </c>
      <c r="Q49" s="86">
        <f t="shared" si="15"/>
        <v>37</v>
      </c>
      <c r="R49" s="86">
        <f t="shared" si="15"/>
        <v>0</v>
      </c>
      <c r="S49" s="86">
        <f t="shared" si="15"/>
        <v>37</v>
      </c>
      <c r="T49" s="86">
        <f t="shared" si="15"/>
        <v>0</v>
      </c>
      <c r="U49" s="86">
        <f t="shared" si="15"/>
        <v>32</v>
      </c>
      <c r="V49" s="86">
        <f t="shared" si="15"/>
        <v>5</v>
      </c>
      <c r="W49" s="86">
        <f t="shared" si="15"/>
        <v>32</v>
      </c>
      <c r="X49" s="86">
        <f t="shared" si="15"/>
        <v>0</v>
      </c>
      <c r="Y49" s="86">
        <f t="shared" si="15"/>
        <v>37</v>
      </c>
      <c r="Z49" s="86">
        <f t="shared" si="15"/>
        <v>0</v>
      </c>
      <c r="AA49" s="86">
        <f t="shared" si="15"/>
        <v>37</v>
      </c>
      <c r="AB49" s="86">
        <f t="shared" si="15"/>
        <v>0</v>
      </c>
      <c r="AC49" s="86">
        <f t="shared" si="15"/>
        <v>37</v>
      </c>
      <c r="AD49" s="86">
        <f t="shared" si="15"/>
        <v>0</v>
      </c>
      <c r="AE49" s="85"/>
    </row>
    <row r="50" spans="1:31" s="27" customFormat="1" ht="22.5" customHeight="1" x14ac:dyDescent="0.25">
      <c r="A50" s="148" t="s">
        <v>304</v>
      </c>
      <c r="B50" s="70">
        <v>2</v>
      </c>
      <c r="C50" s="71">
        <v>2</v>
      </c>
      <c r="D50" s="71">
        <v>0</v>
      </c>
      <c r="E50" s="72">
        <v>2</v>
      </c>
      <c r="F50" s="72">
        <v>0</v>
      </c>
      <c r="G50" s="73">
        <v>2</v>
      </c>
      <c r="H50" s="73">
        <v>0</v>
      </c>
      <c r="I50" s="74">
        <v>2</v>
      </c>
      <c r="J50" s="74">
        <v>0</v>
      </c>
      <c r="K50" s="75">
        <v>2</v>
      </c>
      <c r="L50" s="75">
        <v>0</v>
      </c>
      <c r="M50" s="76">
        <v>0</v>
      </c>
      <c r="N50" s="76">
        <v>2</v>
      </c>
      <c r="O50" s="77">
        <v>0</v>
      </c>
      <c r="P50" s="77">
        <v>0</v>
      </c>
      <c r="Q50" s="78">
        <v>2</v>
      </c>
      <c r="R50" s="78">
        <v>0</v>
      </c>
      <c r="S50" s="79">
        <v>2</v>
      </c>
      <c r="T50" s="79">
        <v>0</v>
      </c>
      <c r="U50" s="80">
        <v>2</v>
      </c>
      <c r="V50" s="80">
        <v>0</v>
      </c>
      <c r="W50" s="81">
        <v>2</v>
      </c>
      <c r="X50" s="81">
        <v>0</v>
      </c>
      <c r="Y50" s="82">
        <v>2</v>
      </c>
      <c r="Z50" s="82">
        <v>0</v>
      </c>
      <c r="AA50" s="83">
        <v>2</v>
      </c>
      <c r="AB50" s="83">
        <v>0</v>
      </c>
      <c r="AC50" s="84">
        <v>2</v>
      </c>
      <c r="AD50" s="84">
        <v>0</v>
      </c>
      <c r="AE50" s="85"/>
    </row>
    <row r="51" spans="1:31" s="27" customFormat="1" x14ac:dyDescent="0.25">
      <c r="A51" s="149"/>
      <c r="B51" s="70">
        <v>8</v>
      </c>
      <c r="C51" s="71">
        <v>8</v>
      </c>
      <c r="D51" s="71">
        <v>0</v>
      </c>
      <c r="E51" s="72">
        <v>8</v>
      </c>
      <c r="F51" s="72">
        <v>0</v>
      </c>
      <c r="G51" s="73">
        <v>8</v>
      </c>
      <c r="H51" s="73">
        <v>0</v>
      </c>
      <c r="I51" s="74">
        <v>8</v>
      </c>
      <c r="J51" s="74">
        <v>0</v>
      </c>
      <c r="K51" s="75">
        <v>8</v>
      </c>
      <c r="L51" s="75">
        <v>0</v>
      </c>
      <c r="M51" s="76">
        <v>1</v>
      </c>
      <c r="N51" s="76">
        <v>7</v>
      </c>
      <c r="O51" s="77">
        <v>1</v>
      </c>
      <c r="P51" s="77">
        <v>0</v>
      </c>
      <c r="Q51" s="78">
        <v>7</v>
      </c>
      <c r="R51" s="78">
        <v>1</v>
      </c>
      <c r="S51" s="79">
        <v>8</v>
      </c>
      <c r="T51" s="79">
        <v>0</v>
      </c>
      <c r="U51" s="80">
        <v>8</v>
      </c>
      <c r="V51" s="80">
        <v>0</v>
      </c>
      <c r="W51" s="81">
        <v>8</v>
      </c>
      <c r="X51" s="81">
        <v>0</v>
      </c>
      <c r="Y51" s="82">
        <v>8</v>
      </c>
      <c r="Z51" s="82">
        <v>0</v>
      </c>
      <c r="AA51" s="83">
        <v>8</v>
      </c>
      <c r="AB51" s="83">
        <v>0</v>
      </c>
      <c r="AC51" s="84">
        <v>8</v>
      </c>
      <c r="AD51" s="84">
        <v>0</v>
      </c>
      <c r="AE51" s="85"/>
    </row>
    <row r="52" spans="1:31" s="27" customFormat="1" x14ac:dyDescent="0.25">
      <c r="A52" s="150"/>
      <c r="B52" s="86">
        <f>SUM(B50:B51)</f>
        <v>10</v>
      </c>
      <c r="C52" s="86">
        <f t="shared" ref="C52:AD52" si="16">SUM(C50:C51)</f>
        <v>10</v>
      </c>
      <c r="D52" s="86">
        <f t="shared" si="16"/>
        <v>0</v>
      </c>
      <c r="E52" s="86">
        <f t="shared" si="16"/>
        <v>10</v>
      </c>
      <c r="F52" s="86">
        <f t="shared" si="16"/>
        <v>0</v>
      </c>
      <c r="G52" s="86">
        <f t="shared" si="16"/>
        <v>10</v>
      </c>
      <c r="H52" s="86">
        <f t="shared" si="16"/>
        <v>0</v>
      </c>
      <c r="I52" s="86">
        <f t="shared" si="16"/>
        <v>10</v>
      </c>
      <c r="J52" s="86">
        <f t="shared" si="16"/>
        <v>0</v>
      </c>
      <c r="K52" s="86">
        <f t="shared" si="16"/>
        <v>10</v>
      </c>
      <c r="L52" s="86">
        <f t="shared" si="16"/>
        <v>0</v>
      </c>
      <c r="M52" s="86">
        <f t="shared" si="16"/>
        <v>1</v>
      </c>
      <c r="N52" s="86">
        <f t="shared" si="16"/>
        <v>9</v>
      </c>
      <c r="O52" s="86">
        <f t="shared" si="16"/>
        <v>1</v>
      </c>
      <c r="P52" s="86">
        <f t="shared" si="16"/>
        <v>0</v>
      </c>
      <c r="Q52" s="86">
        <f t="shared" si="16"/>
        <v>9</v>
      </c>
      <c r="R52" s="86">
        <f t="shared" si="16"/>
        <v>1</v>
      </c>
      <c r="S52" s="86">
        <f t="shared" si="16"/>
        <v>10</v>
      </c>
      <c r="T52" s="86">
        <f t="shared" si="16"/>
        <v>0</v>
      </c>
      <c r="U52" s="86">
        <f t="shared" si="16"/>
        <v>10</v>
      </c>
      <c r="V52" s="86">
        <f t="shared" si="16"/>
        <v>0</v>
      </c>
      <c r="W52" s="86">
        <f t="shared" si="16"/>
        <v>10</v>
      </c>
      <c r="X52" s="86">
        <f t="shared" si="16"/>
        <v>0</v>
      </c>
      <c r="Y52" s="86">
        <f t="shared" si="16"/>
        <v>10</v>
      </c>
      <c r="Z52" s="86">
        <f t="shared" si="16"/>
        <v>0</v>
      </c>
      <c r="AA52" s="86">
        <f t="shared" si="16"/>
        <v>10</v>
      </c>
      <c r="AB52" s="86">
        <f t="shared" si="16"/>
        <v>0</v>
      </c>
      <c r="AC52" s="86">
        <f t="shared" si="16"/>
        <v>10</v>
      </c>
      <c r="AD52" s="86">
        <f t="shared" si="16"/>
        <v>0</v>
      </c>
      <c r="AE52" s="85"/>
    </row>
    <row r="53" spans="1:31" s="27" customFormat="1" ht="16.5" customHeight="1" x14ac:dyDescent="0.25">
      <c r="A53" s="148" t="s">
        <v>305</v>
      </c>
      <c r="B53" s="70"/>
      <c r="C53" s="71"/>
      <c r="D53" s="71"/>
      <c r="E53" s="72"/>
      <c r="F53" s="72"/>
      <c r="G53" s="73"/>
      <c r="H53" s="73"/>
      <c r="I53" s="74"/>
      <c r="J53" s="74"/>
      <c r="K53" s="75"/>
      <c r="L53" s="75"/>
      <c r="M53" s="76"/>
      <c r="N53" s="76"/>
      <c r="O53" s="77"/>
      <c r="P53" s="77"/>
      <c r="Q53" s="78"/>
      <c r="R53" s="78"/>
      <c r="S53" s="79"/>
      <c r="T53" s="79"/>
      <c r="U53" s="80"/>
      <c r="V53" s="80"/>
      <c r="W53" s="81"/>
      <c r="X53" s="81"/>
      <c r="Y53" s="82"/>
      <c r="Z53" s="82"/>
      <c r="AA53" s="83"/>
      <c r="AB53" s="83"/>
      <c r="AC53" s="84"/>
      <c r="AD53" s="84"/>
      <c r="AE53" s="85"/>
    </row>
    <row r="54" spans="1:31" s="27" customFormat="1" x14ac:dyDescent="0.25">
      <c r="A54" s="149"/>
      <c r="B54" s="70">
        <v>11</v>
      </c>
      <c r="C54" s="71">
        <v>11</v>
      </c>
      <c r="D54" s="71">
        <v>0</v>
      </c>
      <c r="E54" s="72">
        <v>11</v>
      </c>
      <c r="F54" s="72">
        <v>0</v>
      </c>
      <c r="G54" s="73">
        <v>11</v>
      </c>
      <c r="H54" s="73">
        <v>0</v>
      </c>
      <c r="I54" s="74">
        <v>11</v>
      </c>
      <c r="J54" s="74">
        <v>0</v>
      </c>
      <c r="K54" s="75">
        <v>11</v>
      </c>
      <c r="L54" s="75">
        <v>0</v>
      </c>
      <c r="M54" s="76">
        <v>2</v>
      </c>
      <c r="N54" s="76">
        <v>9</v>
      </c>
      <c r="O54" s="77">
        <v>2</v>
      </c>
      <c r="P54" s="77">
        <v>0</v>
      </c>
      <c r="Q54" s="78">
        <v>11</v>
      </c>
      <c r="R54" s="78">
        <v>0</v>
      </c>
      <c r="S54" s="79">
        <v>11</v>
      </c>
      <c r="T54" s="79">
        <v>0</v>
      </c>
      <c r="U54" s="80">
        <v>11</v>
      </c>
      <c r="V54" s="80">
        <v>0</v>
      </c>
      <c r="W54" s="81">
        <v>11</v>
      </c>
      <c r="X54" s="81">
        <v>0</v>
      </c>
      <c r="Y54" s="82">
        <v>11</v>
      </c>
      <c r="Z54" s="82">
        <v>0</v>
      </c>
      <c r="AA54" s="83">
        <v>11</v>
      </c>
      <c r="AB54" s="83">
        <v>0</v>
      </c>
      <c r="AC54" s="84">
        <v>11</v>
      </c>
      <c r="AD54" s="84">
        <v>0</v>
      </c>
      <c r="AE54" s="85" t="s">
        <v>335</v>
      </c>
    </row>
    <row r="55" spans="1:31" s="27" customFormat="1" x14ac:dyDescent="0.25">
      <c r="A55" s="150"/>
      <c r="B55" s="86">
        <f>SUM(B53:B54)</f>
        <v>11</v>
      </c>
      <c r="C55" s="86">
        <f t="shared" ref="C55:AD55" si="17">SUM(C53:C54)</f>
        <v>11</v>
      </c>
      <c r="D55" s="86">
        <f t="shared" si="17"/>
        <v>0</v>
      </c>
      <c r="E55" s="86">
        <f t="shared" si="17"/>
        <v>11</v>
      </c>
      <c r="F55" s="86">
        <f t="shared" si="17"/>
        <v>0</v>
      </c>
      <c r="G55" s="86">
        <f t="shared" si="17"/>
        <v>11</v>
      </c>
      <c r="H55" s="86">
        <f t="shared" si="17"/>
        <v>0</v>
      </c>
      <c r="I55" s="86">
        <f t="shared" si="17"/>
        <v>11</v>
      </c>
      <c r="J55" s="86">
        <f t="shared" si="17"/>
        <v>0</v>
      </c>
      <c r="K55" s="86">
        <f t="shared" si="17"/>
        <v>11</v>
      </c>
      <c r="L55" s="86">
        <f t="shared" si="17"/>
        <v>0</v>
      </c>
      <c r="M55" s="86">
        <f t="shared" si="17"/>
        <v>2</v>
      </c>
      <c r="N55" s="86">
        <f t="shared" si="17"/>
        <v>9</v>
      </c>
      <c r="O55" s="86">
        <f t="shared" si="17"/>
        <v>2</v>
      </c>
      <c r="P55" s="86">
        <f t="shared" si="17"/>
        <v>0</v>
      </c>
      <c r="Q55" s="86">
        <f t="shared" si="17"/>
        <v>11</v>
      </c>
      <c r="R55" s="86">
        <f t="shared" si="17"/>
        <v>0</v>
      </c>
      <c r="S55" s="86">
        <f t="shared" si="17"/>
        <v>11</v>
      </c>
      <c r="T55" s="86">
        <f t="shared" si="17"/>
        <v>0</v>
      </c>
      <c r="U55" s="86">
        <f t="shared" si="17"/>
        <v>11</v>
      </c>
      <c r="V55" s="86">
        <f t="shared" si="17"/>
        <v>0</v>
      </c>
      <c r="W55" s="86">
        <f t="shared" si="17"/>
        <v>11</v>
      </c>
      <c r="X55" s="86">
        <f t="shared" si="17"/>
        <v>0</v>
      </c>
      <c r="Y55" s="86">
        <f t="shared" si="17"/>
        <v>11</v>
      </c>
      <c r="Z55" s="86">
        <f t="shared" si="17"/>
        <v>0</v>
      </c>
      <c r="AA55" s="86">
        <f t="shared" si="17"/>
        <v>11</v>
      </c>
      <c r="AB55" s="86">
        <f t="shared" si="17"/>
        <v>0</v>
      </c>
      <c r="AC55" s="86">
        <f t="shared" si="17"/>
        <v>11</v>
      </c>
      <c r="AD55" s="86">
        <f t="shared" si="17"/>
        <v>0</v>
      </c>
      <c r="AE55" s="85"/>
    </row>
    <row r="56" spans="1:31" s="27" customFormat="1" ht="22.5" customHeight="1" x14ac:dyDescent="0.25">
      <c r="A56" s="191" t="s">
        <v>306</v>
      </c>
      <c r="B56" s="70"/>
      <c r="C56" s="71"/>
      <c r="D56" s="71"/>
      <c r="E56" s="72"/>
      <c r="F56" s="72"/>
      <c r="G56" s="73"/>
      <c r="H56" s="73"/>
      <c r="I56" s="74"/>
      <c r="J56" s="74"/>
      <c r="K56" s="75"/>
      <c r="L56" s="75"/>
      <c r="M56" s="76"/>
      <c r="N56" s="76"/>
      <c r="O56" s="77"/>
      <c r="P56" s="77"/>
      <c r="Q56" s="78"/>
      <c r="R56" s="78"/>
      <c r="S56" s="79"/>
      <c r="T56" s="79"/>
      <c r="U56" s="80"/>
      <c r="V56" s="80"/>
      <c r="W56" s="81"/>
      <c r="X56" s="81"/>
      <c r="Y56" s="82"/>
      <c r="Z56" s="82"/>
      <c r="AA56" s="83"/>
      <c r="AB56" s="83"/>
      <c r="AC56" s="84"/>
      <c r="AD56" s="84"/>
      <c r="AE56" s="85"/>
    </row>
    <row r="57" spans="1:31" s="27" customFormat="1" ht="15.75" customHeight="1" x14ac:dyDescent="0.25">
      <c r="A57" s="191"/>
      <c r="B57" s="70">
        <v>16</v>
      </c>
      <c r="C57" s="71">
        <v>16</v>
      </c>
      <c r="D57" s="71">
        <v>0</v>
      </c>
      <c r="E57" s="72">
        <v>16</v>
      </c>
      <c r="F57" s="72">
        <v>0</v>
      </c>
      <c r="G57" s="73">
        <v>16</v>
      </c>
      <c r="H57" s="73">
        <v>0</v>
      </c>
      <c r="I57" s="74">
        <v>16</v>
      </c>
      <c r="J57" s="74">
        <v>0</v>
      </c>
      <c r="K57" s="75">
        <v>16</v>
      </c>
      <c r="L57" s="75">
        <v>0</v>
      </c>
      <c r="M57" s="76">
        <v>2</v>
      </c>
      <c r="N57" s="76">
        <v>14</v>
      </c>
      <c r="O57" s="77">
        <v>2</v>
      </c>
      <c r="P57" s="77">
        <v>0</v>
      </c>
      <c r="Q57" s="78">
        <v>16</v>
      </c>
      <c r="R57" s="78">
        <v>0</v>
      </c>
      <c r="S57" s="79">
        <v>16</v>
      </c>
      <c r="T57" s="79">
        <v>0</v>
      </c>
      <c r="U57" s="80">
        <v>16</v>
      </c>
      <c r="V57" s="80">
        <v>0</v>
      </c>
      <c r="W57" s="81">
        <v>16</v>
      </c>
      <c r="X57" s="81">
        <v>0</v>
      </c>
      <c r="Y57" s="82">
        <v>16</v>
      </c>
      <c r="Z57" s="82">
        <v>0</v>
      </c>
      <c r="AA57" s="83">
        <v>16</v>
      </c>
      <c r="AB57" s="83">
        <v>0</v>
      </c>
      <c r="AC57" s="84">
        <v>16</v>
      </c>
      <c r="AD57" s="84">
        <v>0</v>
      </c>
      <c r="AE57" s="92" t="s">
        <v>336</v>
      </c>
    </row>
    <row r="58" spans="1:31" s="27" customFormat="1" x14ac:dyDescent="0.25">
      <c r="A58" s="191"/>
      <c r="B58" s="86">
        <f>SUM(B56:B57)</f>
        <v>16</v>
      </c>
      <c r="C58" s="86">
        <f t="shared" ref="C58:AD58" si="18">SUM(C56:C57)</f>
        <v>16</v>
      </c>
      <c r="D58" s="86">
        <f t="shared" si="18"/>
        <v>0</v>
      </c>
      <c r="E58" s="86">
        <f t="shared" si="18"/>
        <v>16</v>
      </c>
      <c r="F58" s="86">
        <f t="shared" si="18"/>
        <v>0</v>
      </c>
      <c r="G58" s="86">
        <f t="shared" si="18"/>
        <v>16</v>
      </c>
      <c r="H58" s="86">
        <f t="shared" si="18"/>
        <v>0</v>
      </c>
      <c r="I58" s="86">
        <f t="shared" si="18"/>
        <v>16</v>
      </c>
      <c r="J58" s="86">
        <f t="shared" si="18"/>
        <v>0</v>
      </c>
      <c r="K58" s="86">
        <f t="shared" si="18"/>
        <v>16</v>
      </c>
      <c r="L58" s="86">
        <f t="shared" si="18"/>
        <v>0</v>
      </c>
      <c r="M58" s="86">
        <f t="shared" si="18"/>
        <v>2</v>
      </c>
      <c r="N58" s="86">
        <f t="shared" si="18"/>
        <v>14</v>
      </c>
      <c r="O58" s="86">
        <f t="shared" si="18"/>
        <v>2</v>
      </c>
      <c r="P58" s="86">
        <f t="shared" si="18"/>
        <v>0</v>
      </c>
      <c r="Q58" s="86">
        <f t="shared" si="18"/>
        <v>16</v>
      </c>
      <c r="R58" s="86">
        <f t="shared" si="18"/>
        <v>0</v>
      </c>
      <c r="S58" s="86">
        <f t="shared" si="18"/>
        <v>16</v>
      </c>
      <c r="T58" s="86">
        <f t="shared" si="18"/>
        <v>0</v>
      </c>
      <c r="U58" s="86">
        <f t="shared" si="18"/>
        <v>16</v>
      </c>
      <c r="V58" s="86">
        <f t="shared" si="18"/>
        <v>0</v>
      </c>
      <c r="W58" s="86">
        <f t="shared" si="18"/>
        <v>16</v>
      </c>
      <c r="X58" s="86">
        <f t="shared" si="18"/>
        <v>0</v>
      </c>
      <c r="Y58" s="86">
        <f t="shared" si="18"/>
        <v>16</v>
      </c>
      <c r="Z58" s="86">
        <f t="shared" si="18"/>
        <v>0</v>
      </c>
      <c r="AA58" s="86">
        <f t="shared" si="18"/>
        <v>16</v>
      </c>
      <c r="AB58" s="86">
        <f t="shared" si="18"/>
        <v>0</v>
      </c>
      <c r="AC58" s="86">
        <f t="shared" si="18"/>
        <v>16</v>
      </c>
      <c r="AD58" s="86">
        <f t="shared" si="18"/>
        <v>0</v>
      </c>
      <c r="AE58" s="85"/>
    </row>
    <row r="59" spans="1:31" s="27" customFormat="1" ht="17.25" customHeight="1" x14ac:dyDescent="0.25">
      <c r="A59" s="191" t="s">
        <v>279</v>
      </c>
      <c r="B59" s="70"/>
      <c r="C59" s="71"/>
      <c r="D59" s="71"/>
      <c r="E59" s="72"/>
      <c r="F59" s="72"/>
      <c r="G59" s="73"/>
      <c r="H59" s="73"/>
      <c r="I59" s="74"/>
      <c r="J59" s="74"/>
      <c r="K59" s="75"/>
      <c r="L59" s="75"/>
      <c r="M59" s="76"/>
      <c r="N59" s="76"/>
      <c r="O59" s="77"/>
      <c r="P59" s="77"/>
      <c r="Q59" s="78"/>
      <c r="R59" s="78"/>
      <c r="S59" s="79"/>
      <c r="T59" s="79"/>
      <c r="U59" s="80"/>
      <c r="V59" s="80"/>
      <c r="W59" s="81"/>
      <c r="X59" s="81"/>
      <c r="Y59" s="82"/>
      <c r="Z59" s="82"/>
      <c r="AA59" s="83"/>
      <c r="AB59" s="83"/>
      <c r="AC59" s="84"/>
      <c r="AD59" s="84"/>
      <c r="AE59" s="85"/>
    </row>
    <row r="60" spans="1:31" s="27" customFormat="1" x14ac:dyDescent="0.25">
      <c r="A60" s="191"/>
      <c r="B60" s="70">
        <v>44</v>
      </c>
      <c r="C60" s="71">
        <v>44</v>
      </c>
      <c r="D60" s="71">
        <v>0</v>
      </c>
      <c r="E60" s="72">
        <v>44</v>
      </c>
      <c r="F60" s="72">
        <v>0</v>
      </c>
      <c r="G60" s="73">
        <v>43</v>
      </c>
      <c r="H60" s="73">
        <v>1</v>
      </c>
      <c r="I60" s="74">
        <v>43</v>
      </c>
      <c r="J60" s="74">
        <v>0</v>
      </c>
      <c r="K60" s="75">
        <v>44</v>
      </c>
      <c r="L60" s="75">
        <v>0</v>
      </c>
      <c r="M60" s="76">
        <v>1</v>
      </c>
      <c r="N60" s="76">
        <v>43</v>
      </c>
      <c r="O60" s="77">
        <v>1</v>
      </c>
      <c r="P60" s="77">
        <v>0</v>
      </c>
      <c r="Q60" s="78">
        <v>44</v>
      </c>
      <c r="R60" s="78">
        <v>0</v>
      </c>
      <c r="S60" s="79">
        <v>44</v>
      </c>
      <c r="T60" s="79">
        <v>0</v>
      </c>
      <c r="U60" s="80">
        <v>44</v>
      </c>
      <c r="V60" s="80">
        <v>0</v>
      </c>
      <c r="W60" s="81">
        <v>44</v>
      </c>
      <c r="X60" s="81">
        <v>0</v>
      </c>
      <c r="Y60" s="82">
        <v>44</v>
      </c>
      <c r="Z60" s="82">
        <v>0</v>
      </c>
      <c r="AA60" s="83">
        <v>44</v>
      </c>
      <c r="AB60" s="83">
        <v>0</v>
      </c>
      <c r="AC60" s="84">
        <v>44</v>
      </c>
      <c r="AD60" s="84">
        <v>0</v>
      </c>
      <c r="AE60" s="85"/>
    </row>
    <row r="61" spans="1:31" s="27" customFormat="1" x14ac:dyDescent="0.25">
      <c r="A61" s="191"/>
      <c r="B61" s="86">
        <f>SUM(B59:B60)</f>
        <v>44</v>
      </c>
      <c r="C61" s="86">
        <f t="shared" ref="C61:AD61" si="19">SUM(C59:C60)</f>
        <v>44</v>
      </c>
      <c r="D61" s="86">
        <f t="shared" si="19"/>
        <v>0</v>
      </c>
      <c r="E61" s="86">
        <f t="shared" si="19"/>
        <v>44</v>
      </c>
      <c r="F61" s="86">
        <f t="shared" si="19"/>
        <v>0</v>
      </c>
      <c r="G61" s="86">
        <f t="shared" si="19"/>
        <v>43</v>
      </c>
      <c r="H61" s="86">
        <f t="shared" si="19"/>
        <v>1</v>
      </c>
      <c r="I61" s="86">
        <f t="shared" si="19"/>
        <v>43</v>
      </c>
      <c r="J61" s="86">
        <f t="shared" si="19"/>
        <v>0</v>
      </c>
      <c r="K61" s="86">
        <f t="shared" si="19"/>
        <v>44</v>
      </c>
      <c r="L61" s="86">
        <f t="shared" si="19"/>
        <v>0</v>
      </c>
      <c r="M61" s="86">
        <f t="shared" si="19"/>
        <v>1</v>
      </c>
      <c r="N61" s="86">
        <f t="shared" si="19"/>
        <v>43</v>
      </c>
      <c r="O61" s="86">
        <f t="shared" si="19"/>
        <v>1</v>
      </c>
      <c r="P61" s="86">
        <f t="shared" si="19"/>
        <v>0</v>
      </c>
      <c r="Q61" s="86">
        <f t="shared" si="19"/>
        <v>44</v>
      </c>
      <c r="R61" s="86">
        <f t="shared" si="19"/>
        <v>0</v>
      </c>
      <c r="S61" s="86">
        <f t="shared" si="19"/>
        <v>44</v>
      </c>
      <c r="T61" s="86">
        <f t="shared" si="19"/>
        <v>0</v>
      </c>
      <c r="U61" s="86">
        <f t="shared" si="19"/>
        <v>44</v>
      </c>
      <c r="V61" s="86">
        <f t="shared" si="19"/>
        <v>0</v>
      </c>
      <c r="W61" s="86">
        <f t="shared" si="19"/>
        <v>44</v>
      </c>
      <c r="X61" s="86">
        <f t="shared" si="19"/>
        <v>0</v>
      </c>
      <c r="Y61" s="86">
        <f t="shared" si="19"/>
        <v>44</v>
      </c>
      <c r="Z61" s="86">
        <f t="shared" si="19"/>
        <v>0</v>
      </c>
      <c r="AA61" s="86">
        <f t="shared" si="19"/>
        <v>44</v>
      </c>
      <c r="AB61" s="86">
        <f t="shared" si="19"/>
        <v>0</v>
      </c>
      <c r="AC61" s="86">
        <f t="shared" si="19"/>
        <v>44</v>
      </c>
      <c r="AD61" s="86">
        <f t="shared" si="19"/>
        <v>0</v>
      </c>
      <c r="AE61" s="85"/>
    </row>
    <row r="62" spans="1:31" s="27" customFormat="1" ht="20.25" customHeight="1" x14ac:dyDescent="0.25">
      <c r="A62" s="191" t="s">
        <v>280</v>
      </c>
      <c r="B62" s="70">
        <v>26</v>
      </c>
      <c r="C62" s="71">
        <v>26</v>
      </c>
      <c r="D62" s="71">
        <v>0</v>
      </c>
      <c r="E62" s="72">
        <v>26</v>
      </c>
      <c r="F62" s="72">
        <v>0</v>
      </c>
      <c r="G62" s="73">
        <v>26</v>
      </c>
      <c r="H62" s="73">
        <v>0</v>
      </c>
      <c r="I62" s="74">
        <v>26</v>
      </c>
      <c r="J62" s="74">
        <v>0</v>
      </c>
      <c r="K62" s="75">
        <v>26</v>
      </c>
      <c r="L62" s="75">
        <v>0</v>
      </c>
      <c r="M62" s="76">
        <v>0</v>
      </c>
      <c r="N62" s="76">
        <v>26</v>
      </c>
      <c r="O62" s="77">
        <v>0</v>
      </c>
      <c r="P62" s="77">
        <v>0</v>
      </c>
      <c r="Q62" s="78">
        <v>26</v>
      </c>
      <c r="R62" s="78">
        <v>0</v>
      </c>
      <c r="S62" s="79">
        <v>26</v>
      </c>
      <c r="T62" s="79">
        <v>0</v>
      </c>
      <c r="U62" s="80">
        <v>26</v>
      </c>
      <c r="V62" s="80">
        <v>0</v>
      </c>
      <c r="W62" s="81">
        <v>26</v>
      </c>
      <c r="X62" s="81">
        <v>0</v>
      </c>
      <c r="Y62" s="82">
        <v>25</v>
      </c>
      <c r="Z62" s="82">
        <v>1</v>
      </c>
      <c r="AA62" s="83">
        <v>26</v>
      </c>
      <c r="AB62" s="83">
        <v>0</v>
      </c>
      <c r="AC62" s="84">
        <v>26</v>
      </c>
      <c r="AD62" s="84">
        <v>0</v>
      </c>
      <c r="AE62" s="85"/>
    </row>
    <row r="63" spans="1:31" s="27" customFormat="1" x14ac:dyDescent="0.25">
      <c r="A63" s="191"/>
      <c r="B63" s="70">
        <v>57</v>
      </c>
      <c r="C63" s="71">
        <v>54</v>
      </c>
      <c r="D63" s="71">
        <v>3</v>
      </c>
      <c r="E63" s="72">
        <v>52</v>
      </c>
      <c r="F63" s="72">
        <v>2</v>
      </c>
      <c r="G63" s="73">
        <v>51</v>
      </c>
      <c r="H63" s="73">
        <v>6</v>
      </c>
      <c r="I63" s="74">
        <v>51</v>
      </c>
      <c r="J63" s="74">
        <v>0</v>
      </c>
      <c r="K63" s="75">
        <v>55</v>
      </c>
      <c r="L63" s="75">
        <v>2</v>
      </c>
      <c r="M63" s="76">
        <v>4</v>
      </c>
      <c r="N63" s="76">
        <v>53</v>
      </c>
      <c r="O63" s="77">
        <v>4</v>
      </c>
      <c r="P63" s="77">
        <v>0</v>
      </c>
      <c r="Q63" s="78">
        <v>57</v>
      </c>
      <c r="R63" s="78">
        <v>0</v>
      </c>
      <c r="S63" s="79">
        <v>56</v>
      </c>
      <c r="T63" s="79">
        <v>1</v>
      </c>
      <c r="U63" s="80">
        <v>47</v>
      </c>
      <c r="V63" s="80">
        <v>10</v>
      </c>
      <c r="W63" s="81">
        <v>47</v>
      </c>
      <c r="X63" s="81">
        <v>0</v>
      </c>
      <c r="Y63" s="82">
        <v>54</v>
      </c>
      <c r="Z63" s="82">
        <v>3</v>
      </c>
      <c r="AA63" s="83">
        <v>57</v>
      </c>
      <c r="AB63" s="83">
        <v>0</v>
      </c>
      <c r="AC63" s="84">
        <v>56</v>
      </c>
      <c r="AD63" s="84">
        <v>1</v>
      </c>
      <c r="AE63" s="92" t="s">
        <v>337</v>
      </c>
    </row>
    <row r="64" spans="1:31" s="27" customFormat="1" x14ac:dyDescent="0.25">
      <c r="A64" s="191"/>
      <c r="B64" s="86">
        <f>SUM(B62:B63)</f>
        <v>83</v>
      </c>
      <c r="C64" s="86">
        <f t="shared" ref="C64:AD64" si="20">SUM(C62:C63)</f>
        <v>80</v>
      </c>
      <c r="D64" s="86">
        <f t="shared" si="20"/>
        <v>3</v>
      </c>
      <c r="E64" s="86">
        <f t="shared" si="20"/>
        <v>78</v>
      </c>
      <c r="F64" s="86">
        <f t="shared" si="20"/>
        <v>2</v>
      </c>
      <c r="G64" s="86">
        <f t="shared" si="20"/>
        <v>77</v>
      </c>
      <c r="H64" s="86">
        <f t="shared" si="20"/>
        <v>6</v>
      </c>
      <c r="I64" s="86">
        <f t="shared" si="20"/>
        <v>77</v>
      </c>
      <c r="J64" s="86">
        <f t="shared" si="20"/>
        <v>0</v>
      </c>
      <c r="K64" s="86">
        <f t="shared" si="20"/>
        <v>81</v>
      </c>
      <c r="L64" s="86">
        <f t="shared" si="20"/>
        <v>2</v>
      </c>
      <c r="M64" s="86">
        <f t="shared" si="20"/>
        <v>4</v>
      </c>
      <c r="N64" s="86">
        <f t="shared" si="20"/>
        <v>79</v>
      </c>
      <c r="O64" s="86">
        <f t="shared" si="20"/>
        <v>4</v>
      </c>
      <c r="P64" s="86">
        <f t="shared" si="20"/>
        <v>0</v>
      </c>
      <c r="Q64" s="86">
        <f t="shared" si="20"/>
        <v>83</v>
      </c>
      <c r="R64" s="86">
        <f t="shared" si="20"/>
        <v>0</v>
      </c>
      <c r="S64" s="86">
        <f t="shared" si="20"/>
        <v>82</v>
      </c>
      <c r="T64" s="86">
        <f t="shared" si="20"/>
        <v>1</v>
      </c>
      <c r="U64" s="86">
        <f t="shared" si="20"/>
        <v>73</v>
      </c>
      <c r="V64" s="86">
        <f t="shared" si="20"/>
        <v>10</v>
      </c>
      <c r="W64" s="86">
        <f t="shared" si="20"/>
        <v>73</v>
      </c>
      <c r="X64" s="86">
        <f t="shared" si="20"/>
        <v>0</v>
      </c>
      <c r="Y64" s="86">
        <f t="shared" si="20"/>
        <v>79</v>
      </c>
      <c r="Z64" s="86">
        <f t="shared" si="20"/>
        <v>4</v>
      </c>
      <c r="AA64" s="86">
        <f t="shared" si="20"/>
        <v>83</v>
      </c>
      <c r="AB64" s="86">
        <f t="shared" si="20"/>
        <v>0</v>
      </c>
      <c r="AC64" s="86">
        <f t="shared" si="20"/>
        <v>82</v>
      </c>
      <c r="AD64" s="86">
        <f t="shared" si="20"/>
        <v>1</v>
      </c>
      <c r="AE64" s="85"/>
    </row>
    <row r="65" spans="1:55" ht="17.25" customHeight="1" x14ac:dyDescent="0.25">
      <c r="A65" s="191" t="s">
        <v>281</v>
      </c>
      <c r="B65" s="70"/>
      <c r="C65" s="71"/>
      <c r="D65" s="71"/>
      <c r="E65" s="72"/>
      <c r="F65" s="72"/>
      <c r="G65" s="73"/>
      <c r="H65" s="73"/>
      <c r="I65" s="74"/>
      <c r="J65" s="74"/>
      <c r="K65" s="75"/>
      <c r="L65" s="75"/>
      <c r="M65" s="76"/>
      <c r="N65" s="76"/>
      <c r="O65" s="77"/>
      <c r="P65" s="77"/>
      <c r="Q65" s="78"/>
      <c r="R65" s="78"/>
      <c r="S65" s="79"/>
      <c r="T65" s="79"/>
      <c r="U65" s="80"/>
      <c r="V65" s="80"/>
      <c r="W65" s="81"/>
      <c r="X65" s="81"/>
      <c r="Y65" s="82"/>
      <c r="Z65" s="82"/>
      <c r="AA65" s="83"/>
      <c r="AB65" s="83"/>
      <c r="AC65" s="84"/>
      <c r="AD65" s="84"/>
      <c r="AE65" s="85"/>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row>
    <row r="66" spans="1:55" x14ac:dyDescent="0.25">
      <c r="A66" s="191"/>
      <c r="B66" s="70">
        <v>71</v>
      </c>
      <c r="C66" s="71">
        <v>68</v>
      </c>
      <c r="D66" s="71">
        <v>3</v>
      </c>
      <c r="E66" s="72">
        <v>68</v>
      </c>
      <c r="F66" s="72">
        <v>0</v>
      </c>
      <c r="G66" s="73">
        <v>57</v>
      </c>
      <c r="H66" s="73">
        <v>14</v>
      </c>
      <c r="I66" s="74">
        <v>57</v>
      </c>
      <c r="J66" s="74">
        <v>0</v>
      </c>
      <c r="K66" s="75">
        <v>67</v>
      </c>
      <c r="L66" s="75">
        <v>4</v>
      </c>
      <c r="M66" s="76">
        <v>3</v>
      </c>
      <c r="N66" s="76">
        <v>68</v>
      </c>
      <c r="O66" s="77">
        <v>2</v>
      </c>
      <c r="P66" s="77">
        <v>1</v>
      </c>
      <c r="Q66" s="78">
        <v>70</v>
      </c>
      <c r="R66" s="78">
        <v>1</v>
      </c>
      <c r="S66" s="79">
        <v>71</v>
      </c>
      <c r="T66" s="79">
        <v>0</v>
      </c>
      <c r="U66" s="80">
        <v>50</v>
      </c>
      <c r="V66" s="80">
        <v>21</v>
      </c>
      <c r="W66" s="81">
        <v>49</v>
      </c>
      <c r="X66" s="81">
        <v>1</v>
      </c>
      <c r="Y66" s="82">
        <v>71</v>
      </c>
      <c r="Z66" s="82">
        <v>0</v>
      </c>
      <c r="AA66" s="83">
        <v>70</v>
      </c>
      <c r="AB66" s="83">
        <v>1</v>
      </c>
      <c r="AC66" s="84">
        <v>70</v>
      </c>
      <c r="AD66" s="84">
        <v>1</v>
      </c>
      <c r="AE66" s="92" t="s">
        <v>338</v>
      </c>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row>
    <row r="67" spans="1:55" x14ac:dyDescent="0.25">
      <c r="A67" s="191"/>
      <c r="B67" s="86">
        <f>SUM(B65:B66)</f>
        <v>71</v>
      </c>
      <c r="C67" s="86">
        <f t="shared" ref="C67:AD67" si="21">SUM(C65:C66)</f>
        <v>68</v>
      </c>
      <c r="D67" s="86">
        <f t="shared" si="21"/>
        <v>3</v>
      </c>
      <c r="E67" s="86">
        <f t="shared" si="21"/>
        <v>68</v>
      </c>
      <c r="F67" s="86">
        <f t="shared" si="21"/>
        <v>0</v>
      </c>
      <c r="G67" s="86">
        <f t="shared" si="21"/>
        <v>57</v>
      </c>
      <c r="H67" s="86">
        <f t="shared" si="21"/>
        <v>14</v>
      </c>
      <c r="I67" s="86">
        <f t="shared" si="21"/>
        <v>57</v>
      </c>
      <c r="J67" s="86">
        <f t="shared" si="21"/>
        <v>0</v>
      </c>
      <c r="K67" s="86">
        <f t="shared" si="21"/>
        <v>67</v>
      </c>
      <c r="L67" s="86">
        <f t="shared" si="21"/>
        <v>4</v>
      </c>
      <c r="M67" s="86">
        <f t="shared" si="21"/>
        <v>3</v>
      </c>
      <c r="N67" s="86">
        <f t="shared" si="21"/>
        <v>68</v>
      </c>
      <c r="O67" s="86">
        <f t="shared" si="21"/>
        <v>2</v>
      </c>
      <c r="P67" s="86">
        <f t="shared" si="21"/>
        <v>1</v>
      </c>
      <c r="Q67" s="86">
        <f t="shared" si="21"/>
        <v>70</v>
      </c>
      <c r="R67" s="86">
        <f t="shared" si="21"/>
        <v>1</v>
      </c>
      <c r="S67" s="86">
        <f t="shared" si="21"/>
        <v>71</v>
      </c>
      <c r="T67" s="86">
        <f t="shared" si="21"/>
        <v>0</v>
      </c>
      <c r="U67" s="86">
        <f t="shared" si="21"/>
        <v>50</v>
      </c>
      <c r="V67" s="86">
        <f t="shared" si="21"/>
        <v>21</v>
      </c>
      <c r="W67" s="86">
        <f t="shared" si="21"/>
        <v>49</v>
      </c>
      <c r="X67" s="86">
        <f t="shared" si="21"/>
        <v>1</v>
      </c>
      <c r="Y67" s="86">
        <f t="shared" si="21"/>
        <v>71</v>
      </c>
      <c r="Z67" s="86">
        <f t="shared" si="21"/>
        <v>0</v>
      </c>
      <c r="AA67" s="86">
        <f t="shared" si="21"/>
        <v>70</v>
      </c>
      <c r="AB67" s="86">
        <f t="shared" si="21"/>
        <v>1</v>
      </c>
      <c r="AC67" s="86">
        <f t="shared" si="21"/>
        <v>70</v>
      </c>
      <c r="AD67" s="86">
        <f t="shared" si="21"/>
        <v>1</v>
      </c>
      <c r="AE67" s="85"/>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row>
    <row r="68" spans="1:55" ht="14.25" customHeight="1" x14ac:dyDescent="0.25">
      <c r="A68" s="191" t="s">
        <v>282</v>
      </c>
      <c r="B68" s="70"/>
      <c r="C68" s="71"/>
      <c r="D68" s="71"/>
      <c r="E68" s="72"/>
      <c r="F68" s="72"/>
      <c r="G68" s="73"/>
      <c r="H68" s="73"/>
      <c r="I68" s="74"/>
      <c r="J68" s="74"/>
      <c r="K68" s="75"/>
      <c r="L68" s="75"/>
      <c r="M68" s="76"/>
      <c r="N68" s="76"/>
      <c r="O68" s="77"/>
      <c r="P68" s="77"/>
      <c r="Q68" s="78"/>
      <c r="R68" s="78"/>
      <c r="S68" s="79"/>
      <c r="T68" s="79"/>
      <c r="U68" s="80"/>
      <c r="V68" s="80"/>
      <c r="W68" s="81"/>
      <c r="X68" s="81"/>
      <c r="Y68" s="82"/>
      <c r="Z68" s="82"/>
      <c r="AA68" s="83"/>
      <c r="AB68" s="83"/>
      <c r="AC68" s="84"/>
      <c r="AD68" s="84"/>
      <c r="AE68" s="85"/>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row>
    <row r="69" spans="1:55" x14ac:dyDescent="0.25">
      <c r="A69" s="191"/>
      <c r="B69" s="70">
        <v>58</v>
      </c>
      <c r="C69" s="71">
        <v>56</v>
      </c>
      <c r="D69" s="71">
        <v>2</v>
      </c>
      <c r="E69" s="72">
        <v>55</v>
      </c>
      <c r="F69" s="72">
        <v>1</v>
      </c>
      <c r="G69" s="73">
        <v>50</v>
      </c>
      <c r="H69" s="73">
        <v>8</v>
      </c>
      <c r="I69" s="74">
        <v>49</v>
      </c>
      <c r="J69" s="74">
        <v>1</v>
      </c>
      <c r="K69" s="75">
        <v>57</v>
      </c>
      <c r="L69" s="75">
        <v>1</v>
      </c>
      <c r="M69" s="76">
        <v>1</v>
      </c>
      <c r="N69" s="76">
        <v>57</v>
      </c>
      <c r="O69" s="77">
        <v>0</v>
      </c>
      <c r="P69" s="77">
        <v>1</v>
      </c>
      <c r="Q69" s="78">
        <v>58</v>
      </c>
      <c r="R69" s="78">
        <v>0</v>
      </c>
      <c r="S69" s="79">
        <v>58</v>
      </c>
      <c r="T69" s="79">
        <v>0</v>
      </c>
      <c r="U69" s="80">
        <v>50</v>
      </c>
      <c r="V69" s="80">
        <v>8</v>
      </c>
      <c r="W69" s="81">
        <v>50</v>
      </c>
      <c r="X69" s="81">
        <v>0</v>
      </c>
      <c r="Y69" s="82">
        <v>58</v>
      </c>
      <c r="Z69" s="82">
        <v>0</v>
      </c>
      <c r="AA69" s="83">
        <v>58</v>
      </c>
      <c r="AB69" s="83">
        <v>0</v>
      </c>
      <c r="AC69" s="84">
        <v>58</v>
      </c>
      <c r="AD69" s="84">
        <v>0</v>
      </c>
      <c r="AE69" s="92" t="s">
        <v>339</v>
      </c>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row>
    <row r="70" spans="1:55" x14ac:dyDescent="0.25">
      <c r="A70" s="191"/>
      <c r="B70" s="86">
        <f>SUM(B68:B69)</f>
        <v>58</v>
      </c>
      <c r="C70" s="86">
        <f t="shared" ref="C70:AD70" si="22">SUM(C68:C69)</f>
        <v>56</v>
      </c>
      <c r="D70" s="86">
        <f t="shared" si="22"/>
        <v>2</v>
      </c>
      <c r="E70" s="86">
        <f t="shared" si="22"/>
        <v>55</v>
      </c>
      <c r="F70" s="86">
        <f t="shared" si="22"/>
        <v>1</v>
      </c>
      <c r="G70" s="86">
        <f t="shared" si="22"/>
        <v>50</v>
      </c>
      <c r="H70" s="86">
        <f t="shared" si="22"/>
        <v>8</v>
      </c>
      <c r="I70" s="86">
        <f t="shared" si="22"/>
        <v>49</v>
      </c>
      <c r="J70" s="86">
        <f t="shared" si="22"/>
        <v>1</v>
      </c>
      <c r="K70" s="86">
        <f t="shared" si="22"/>
        <v>57</v>
      </c>
      <c r="L70" s="86">
        <f t="shared" si="22"/>
        <v>1</v>
      </c>
      <c r="M70" s="86">
        <f t="shared" si="22"/>
        <v>1</v>
      </c>
      <c r="N70" s="86">
        <f t="shared" si="22"/>
        <v>57</v>
      </c>
      <c r="O70" s="86">
        <f t="shared" si="22"/>
        <v>0</v>
      </c>
      <c r="P70" s="86">
        <f t="shared" si="22"/>
        <v>1</v>
      </c>
      <c r="Q70" s="86">
        <f t="shared" si="22"/>
        <v>58</v>
      </c>
      <c r="R70" s="86">
        <f t="shared" si="22"/>
        <v>0</v>
      </c>
      <c r="S70" s="86">
        <f t="shared" si="22"/>
        <v>58</v>
      </c>
      <c r="T70" s="86">
        <f t="shared" si="22"/>
        <v>0</v>
      </c>
      <c r="U70" s="86">
        <f t="shared" si="22"/>
        <v>50</v>
      </c>
      <c r="V70" s="86">
        <f t="shared" si="22"/>
        <v>8</v>
      </c>
      <c r="W70" s="86">
        <f t="shared" si="22"/>
        <v>50</v>
      </c>
      <c r="X70" s="86">
        <f t="shared" si="22"/>
        <v>0</v>
      </c>
      <c r="Y70" s="86">
        <f t="shared" si="22"/>
        <v>58</v>
      </c>
      <c r="Z70" s="86">
        <f t="shared" si="22"/>
        <v>0</v>
      </c>
      <c r="AA70" s="86">
        <f t="shared" si="22"/>
        <v>58</v>
      </c>
      <c r="AB70" s="86">
        <f t="shared" si="22"/>
        <v>0</v>
      </c>
      <c r="AC70" s="86">
        <f t="shared" si="22"/>
        <v>58</v>
      </c>
      <c r="AD70" s="86">
        <f t="shared" si="22"/>
        <v>0</v>
      </c>
      <c r="AE70" s="85"/>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row>
    <row r="71" spans="1:55" ht="17.25" customHeight="1" x14ac:dyDescent="0.25">
      <c r="A71" s="191" t="s">
        <v>283</v>
      </c>
      <c r="B71" s="70"/>
      <c r="C71" s="71"/>
      <c r="D71" s="71"/>
      <c r="E71" s="72"/>
      <c r="F71" s="72"/>
      <c r="G71" s="73"/>
      <c r="H71" s="73"/>
      <c r="I71" s="74"/>
      <c r="J71" s="74"/>
      <c r="K71" s="75"/>
      <c r="L71" s="75"/>
      <c r="M71" s="76"/>
      <c r="N71" s="76"/>
      <c r="O71" s="77"/>
      <c r="P71" s="77"/>
      <c r="Q71" s="78"/>
      <c r="R71" s="78"/>
      <c r="S71" s="79"/>
      <c r="T71" s="79"/>
      <c r="U71" s="80"/>
      <c r="V71" s="80"/>
      <c r="W71" s="81"/>
      <c r="X71" s="81"/>
      <c r="Y71" s="82"/>
      <c r="Z71" s="82"/>
      <c r="AA71" s="83"/>
      <c r="AB71" s="83"/>
      <c r="AC71" s="84"/>
      <c r="AD71" s="84"/>
      <c r="AE71" s="85"/>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row>
    <row r="72" spans="1:55" x14ac:dyDescent="0.25">
      <c r="A72" s="191"/>
      <c r="B72" s="70">
        <v>223</v>
      </c>
      <c r="C72" s="71">
        <v>206</v>
      </c>
      <c r="D72" s="71">
        <v>17</v>
      </c>
      <c r="E72" s="72">
        <v>203</v>
      </c>
      <c r="F72" s="72">
        <v>3</v>
      </c>
      <c r="G72" s="73">
        <v>169</v>
      </c>
      <c r="H72" s="73">
        <v>54</v>
      </c>
      <c r="I72" s="74">
        <v>166</v>
      </c>
      <c r="J72" s="74">
        <v>3</v>
      </c>
      <c r="K72" s="75">
        <v>215</v>
      </c>
      <c r="L72" s="75">
        <v>8</v>
      </c>
      <c r="M72" s="76">
        <v>13</v>
      </c>
      <c r="N72" s="76">
        <v>210</v>
      </c>
      <c r="O72" s="77">
        <v>12</v>
      </c>
      <c r="P72" s="77">
        <v>1</v>
      </c>
      <c r="Q72" s="78">
        <v>213</v>
      </c>
      <c r="R72" s="78">
        <v>10</v>
      </c>
      <c r="S72" s="79">
        <v>218</v>
      </c>
      <c r="T72" s="79">
        <v>5</v>
      </c>
      <c r="U72" s="80">
        <v>123</v>
      </c>
      <c r="V72" s="80">
        <v>100</v>
      </c>
      <c r="W72" s="81">
        <v>123</v>
      </c>
      <c r="X72" s="81">
        <v>0</v>
      </c>
      <c r="Y72" s="82">
        <v>219</v>
      </c>
      <c r="Z72" s="82">
        <v>4</v>
      </c>
      <c r="AA72" s="83">
        <v>218</v>
      </c>
      <c r="AB72" s="83">
        <v>5</v>
      </c>
      <c r="AC72" s="84">
        <v>213</v>
      </c>
      <c r="AD72" s="84">
        <v>10</v>
      </c>
      <c r="AE72" s="92" t="s">
        <v>340</v>
      </c>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row>
    <row r="73" spans="1:55" ht="26.25" customHeight="1" x14ac:dyDescent="0.25">
      <c r="A73" s="191"/>
      <c r="B73" s="86">
        <f>SUM(B71:B72)</f>
        <v>223</v>
      </c>
      <c r="C73" s="86">
        <f t="shared" ref="C73:AD73" si="23">SUM(C71:C72)</f>
        <v>206</v>
      </c>
      <c r="D73" s="86">
        <f t="shared" si="23"/>
        <v>17</v>
      </c>
      <c r="E73" s="86">
        <f t="shared" si="23"/>
        <v>203</v>
      </c>
      <c r="F73" s="86">
        <f t="shared" si="23"/>
        <v>3</v>
      </c>
      <c r="G73" s="86">
        <f t="shared" si="23"/>
        <v>169</v>
      </c>
      <c r="H73" s="86">
        <f t="shared" si="23"/>
        <v>54</v>
      </c>
      <c r="I73" s="86">
        <f t="shared" si="23"/>
        <v>166</v>
      </c>
      <c r="J73" s="86">
        <f t="shared" si="23"/>
        <v>3</v>
      </c>
      <c r="K73" s="86">
        <f t="shared" si="23"/>
        <v>215</v>
      </c>
      <c r="L73" s="86">
        <f t="shared" si="23"/>
        <v>8</v>
      </c>
      <c r="M73" s="86">
        <f t="shared" si="23"/>
        <v>13</v>
      </c>
      <c r="N73" s="86">
        <f t="shared" si="23"/>
        <v>210</v>
      </c>
      <c r="O73" s="86">
        <f t="shared" si="23"/>
        <v>12</v>
      </c>
      <c r="P73" s="86">
        <f t="shared" si="23"/>
        <v>1</v>
      </c>
      <c r="Q73" s="86">
        <f t="shared" si="23"/>
        <v>213</v>
      </c>
      <c r="R73" s="86">
        <f t="shared" si="23"/>
        <v>10</v>
      </c>
      <c r="S73" s="86">
        <f t="shared" si="23"/>
        <v>218</v>
      </c>
      <c r="T73" s="86">
        <f t="shared" si="23"/>
        <v>5</v>
      </c>
      <c r="U73" s="86">
        <f t="shared" si="23"/>
        <v>123</v>
      </c>
      <c r="V73" s="86">
        <f t="shared" si="23"/>
        <v>100</v>
      </c>
      <c r="W73" s="86">
        <f t="shared" si="23"/>
        <v>123</v>
      </c>
      <c r="X73" s="86">
        <f t="shared" si="23"/>
        <v>0</v>
      </c>
      <c r="Y73" s="86">
        <f t="shared" si="23"/>
        <v>219</v>
      </c>
      <c r="Z73" s="86">
        <f t="shared" si="23"/>
        <v>4</v>
      </c>
      <c r="AA73" s="86">
        <f t="shared" si="23"/>
        <v>218</v>
      </c>
      <c r="AB73" s="86">
        <f t="shared" si="23"/>
        <v>5</v>
      </c>
      <c r="AC73" s="86">
        <f t="shared" si="23"/>
        <v>213</v>
      </c>
      <c r="AD73" s="86">
        <f t="shared" si="23"/>
        <v>10</v>
      </c>
      <c r="AE73" s="85"/>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row>
    <row r="74" spans="1:55" ht="21.75" customHeight="1" x14ac:dyDescent="0.25">
      <c r="A74" s="217" t="s">
        <v>284</v>
      </c>
      <c r="B74" s="70"/>
      <c r="C74" s="71"/>
      <c r="D74" s="71"/>
      <c r="E74" s="72"/>
      <c r="F74" s="72"/>
      <c r="G74" s="73"/>
      <c r="H74" s="73"/>
      <c r="I74" s="74"/>
      <c r="J74" s="74"/>
      <c r="K74" s="75"/>
      <c r="L74" s="75"/>
      <c r="M74" s="76"/>
      <c r="N74" s="76"/>
      <c r="O74" s="77"/>
      <c r="P74" s="77"/>
      <c r="Q74" s="78"/>
      <c r="R74" s="78"/>
      <c r="S74" s="79"/>
      <c r="T74" s="79"/>
      <c r="U74" s="80"/>
      <c r="V74" s="80"/>
      <c r="W74" s="81"/>
      <c r="X74" s="81"/>
      <c r="Y74" s="82"/>
      <c r="Z74" s="82"/>
      <c r="AA74" s="83"/>
      <c r="AB74" s="83"/>
      <c r="AC74" s="84"/>
      <c r="AD74" s="84"/>
      <c r="AE74" s="85"/>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row>
    <row r="75" spans="1:55" ht="21.75" customHeight="1" x14ac:dyDescent="0.25">
      <c r="A75" s="213"/>
      <c r="B75" s="70">
        <v>83</v>
      </c>
      <c r="C75" s="71">
        <v>82</v>
      </c>
      <c r="D75" s="71">
        <v>1</v>
      </c>
      <c r="E75" s="72">
        <v>81</v>
      </c>
      <c r="F75" s="72">
        <v>1</v>
      </c>
      <c r="G75" s="73">
        <v>80</v>
      </c>
      <c r="H75" s="73">
        <v>3</v>
      </c>
      <c r="I75" s="74">
        <v>80</v>
      </c>
      <c r="J75" s="74">
        <v>0</v>
      </c>
      <c r="K75" s="75">
        <v>83</v>
      </c>
      <c r="L75" s="75">
        <v>0</v>
      </c>
      <c r="M75" s="76">
        <v>8</v>
      </c>
      <c r="N75" s="76">
        <v>75</v>
      </c>
      <c r="O75" s="77">
        <v>7</v>
      </c>
      <c r="P75" s="77">
        <v>1</v>
      </c>
      <c r="Q75" s="78">
        <v>82</v>
      </c>
      <c r="R75" s="78">
        <v>1</v>
      </c>
      <c r="S75" s="79">
        <v>83</v>
      </c>
      <c r="T75" s="79">
        <v>0</v>
      </c>
      <c r="U75" s="80">
        <v>77</v>
      </c>
      <c r="V75" s="80">
        <v>6</v>
      </c>
      <c r="W75" s="81">
        <v>77</v>
      </c>
      <c r="X75" s="81">
        <v>0</v>
      </c>
      <c r="Y75" s="82">
        <v>82</v>
      </c>
      <c r="Z75" s="82">
        <v>1</v>
      </c>
      <c r="AA75" s="83">
        <v>83</v>
      </c>
      <c r="AB75" s="83">
        <v>0</v>
      </c>
      <c r="AC75" s="84">
        <v>83</v>
      </c>
      <c r="AD75" s="84">
        <v>0</v>
      </c>
      <c r="AE75" s="92" t="s">
        <v>351</v>
      </c>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row>
    <row r="76" spans="1:55" x14ac:dyDescent="0.25">
      <c r="A76" s="214"/>
      <c r="B76" s="86">
        <f>SUM(B74:B75)</f>
        <v>83</v>
      </c>
      <c r="C76" s="86">
        <f t="shared" ref="C76:AD76" si="24">SUM(C74:C75)</f>
        <v>82</v>
      </c>
      <c r="D76" s="86">
        <f t="shared" si="24"/>
        <v>1</v>
      </c>
      <c r="E76" s="86">
        <f t="shared" si="24"/>
        <v>81</v>
      </c>
      <c r="F76" s="86">
        <f t="shared" si="24"/>
        <v>1</v>
      </c>
      <c r="G76" s="86">
        <f t="shared" si="24"/>
        <v>80</v>
      </c>
      <c r="H76" s="86">
        <f t="shared" si="24"/>
        <v>3</v>
      </c>
      <c r="I76" s="86">
        <f t="shared" si="24"/>
        <v>80</v>
      </c>
      <c r="J76" s="86">
        <f t="shared" si="24"/>
        <v>0</v>
      </c>
      <c r="K76" s="86">
        <f t="shared" si="24"/>
        <v>83</v>
      </c>
      <c r="L76" s="86">
        <f t="shared" si="24"/>
        <v>0</v>
      </c>
      <c r="M76" s="86">
        <f t="shared" si="24"/>
        <v>8</v>
      </c>
      <c r="N76" s="86">
        <f t="shared" si="24"/>
        <v>75</v>
      </c>
      <c r="O76" s="86">
        <f t="shared" si="24"/>
        <v>7</v>
      </c>
      <c r="P76" s="86">
        <f t="shared" si="24"/>
        <v>1</v>
      </c>
      <c r="Q76" s="86">
        <f t="shared" si="24"/>
        <v>82</v>
      </c>
      <c r="R76" s="86">
        <f t="shared" si="24"/>
        <v>1</v>
      </c>
      <c r="S76" s="86">
        <f t="shared" si="24"/>
        <v>83</v>
      </c>
      <c r="T76" s="86">
        <f t="shared" si="24"/>
        <v>0</v>
      </c>
      <c r="U76" s="86">
        <f t="shared" si="24"/>
        <v>77</v>
      </c>
      <c r="V76" s="86">
        <f t="shared" si="24"/>
        <v>6</v>
      </c>
      <c r="W76" s="86">
        <f t="shared" si="24"/>
        <v>77</v>
      </c>
      <c r="X76" s="86">
        <f t="shared" si="24"/>
        <v>0</v>
      </c>
      <c r="Y76" s="86">
        <f t="shared" si="24"/>
        <v>82</v>
      </c>
      <c r="Z76" s="86">
        <f t="shared" si="24"/>
        <v>1</v>
      </c>
      <c r="AA76" s="86">
        <f t="shared" si="24"/>
        <v>83</v>
      </c>
      <c r="AB76" s="86">
        <f t="shared" si="24"/>
        <v>0</v>
      </c>
      <c r="AC76" s="86">
        <f t="shared" si="24"/>
        <v>83</v>
      </c>
      <c r="AD76" s="86">
        <f t="shared" si="24"/>
        <v>0</v>
      </c>
      <c r="AE76" s="85"/>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row>
    <row r="77" spans="1:55" ht="38.25" customHeight="1" x14ac:dyDescent="0.25">
      <c r="A77" s="191" t="s">
        <v>285</v>
      </c>
      <c r="B77" s="70">
        <v>266</v>
      </c>
      <c r="C77" s="71">
        <v>266</v>
      </c>
      <c r="D77" s="71">
        <v>0</v>
      </c>
      <c r="E77" s="72">
        <v>260</v>
      </c>
      <c r="F77" s="72">
        <v>6</v>
      </c>
      <c r="G77" s="73">
        <v>259</v>
      </c>
      <c r="H77" s="73">
        <v>7</v>
      </c>
      <c r="I77" s="74">
        <v>259</v>
      </c>
      <c r="J77" s="74">
        <v>0</v>
      </c>
      <c r="K77" s="75">
        <v>260</v>
      </c>
      <c r="L77" s="75">
        <v>6</v>
      </c>
      <c r="M77" s="76">
        <v>3</v>
      </c>
      <c r="N77" s="76">
        <v>263</v>
      </c>
      <c r="O77" s="77">
        <v>3</v>
      </c>
      <c r="P77" s="77">
        <v>0</v>
      </c>
      <c r="Q77" s="78">
        <v>263</v>
      </c>
      <c r="R77" s="78">
        <v>3</v>
      </c>
      <c r="S77" s="79">
        <v>259</v>
      </c>
      <c r="T77" s="79">
        <v>7</v>
      </c>
      <c r="U77" s="80">
        <v>266</v>
      </c>
      <c r="V77" s="80">
        <v>0</v>
      </c>
      <c r="W77" s="81">
        <v>266</v>
      </c>
      <c r="X77" s="81">
        <v>0</v>
      </c>
      <c r="Y77" s="82">
        <v>266</v>
      </c>
      <c r="Z77" s="82">
        <v>0</v>
      </c>
      <c r="AA77" s="83">
        <v>266</v>
      </c>
      <c r="AB77" s="83">
        <v>0</v>
      </c>
      <c r="AC77" s="84">
        <v>261</v>
      </c>
      <c r="AD77" s="84">
        <v>5</v>
      </c>
      <c r="AE77" s="85"/>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row>
    <row r="78" spans="1:55" x14ac:dyDescent="0.25">
      <c r="A78" s="191"/>
      <c r="B78" s="53">
        <v>270</v>
      </c>
      <c r="C78" s="71">
        <v>238</v>
      </c>
      <c r="D78" s="71">
        <v>32</v>
      </c>
      <c r="E78" s="72">
        <v>229</v>
      </c>
      <c r="F78" s="72">
        <v>9</v>
      </c>
      <c r="G78" s="73">
        <v>176</v>
      </c>
      <c r="H78" s="73">
        <v>94</v>
      </c>
      <c r="I78" s="74">
        <v>168</v>
      </c>
      <c r="J78" s="74">
        <v>8</v>
      </c>
      <c r="K78" s="75">
        <v>239</v>
      </c>
      <c r="L78" s="75">
        <v>31</v>
      </c>
      <c r="M78" s="76">
        <v>23</v>
      </c>
      <c r="N78" s="76">
        <v>247</v>
      </c>
      <c r="O78" s="77">
        <v>23</v>
      </c>
      <c r="P78" s="77">
        <v>0</v>
      </c>
      <c r="Q78" s="78">
        <v>255</v>
      </c>
      <c r="R78" s="78">
        <v>15</v>
      </c>
      <c r="S78" s="79">
        <v>257</v>
      </c>
      <c r="T78" s="79">
        <v>13</v>
      </c>
      <c r="U78" s="80">
        <v>145</v>
      </c>
      <c r="V78" s="80">
        <v>125</v>
      </c>
      <c r="W78" s="81">
        <v>144</v>
      </c>
      <c r="X78" s="81">
        <v>1</v>
      </c>
      <c r="Y78" s="82">
        <v>250</v>
      </c>
      <c r="Z78" s="82">
        <v>20</v>
      </c>
      <c r="AA78" s="83">
        <v>254</v>
      </c>
      <c r="AB78" s="83">
        <v>16</v>
      </c>
      <c r="AC78" s="84">
        <v>249</v>
      </c>
      <c r="AD78" s="84">
        <v>21</v>
      </c>
      <c r="AE78" s="92" t="s">
        <v>341</v>
      </c>
      <c r="A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row>
    <row r="79" spans="1:55" x14ac:dyDescent="0.25">
      <c r="A79" s="191"/>
      <c r="B79" s="86">
        <f>SUM(B77:B78)</f>
        <v>536</v>
      </c>
      <c r="C79" s="86">
        <f t="shared" ref="C79:AD79" si="25">SUM(C77:C78)</f>
        <v>504</v>
      </c>
      <c r="D79" s="86">
        <f t="shared" si="25"/>
        <v>32</v>
      </c>
      <c r="E79" s="86">
        <f t="shared" si="25"/>
        <v>489</v>
      </c>
      <c r="F79" s="86">
        <f t="shared" si="25"/>
        <v>15</v>
      </c>
      <c r="G79" s="86">
        <f t="shared" si="25"/>
        <v>435</v>
      </c>
      <c r="H79" s="86">
        <f t="shared" si="25"/>
        <v>101</v>
      </c>
      <c r="I79" s="86">
        <f t="shared" si="25"/>
        <v>427</v>
      </c>
      <c r="J79" s="86">
        <f t="shared" si="25"/>
        <v>8</v>
      </c>
      <c r="K79" s="86">
        <f t="shared" si="25"/>
        <v>499</v>
      </c>
      <c r="L79" s="86">
        <f t="shared" si="25"/>
        <v>37</v>
      </c>
      <c r="M79" s="86">
        <f t="shared" si="25"/>
        <v>26</v>
      </c>
      <c r="N79" s="86">
        <f t="shared" si="25"/>
        <v>510</v>
      </c>
      <c r="O79" s="86">
        <f t="shared" si="25"/>
        <v>26</v>
      </c>
      <c r="P79" s="86">
        <f t="shared" si="25"/>
        <v>0</v>
      </c>
      <c r="Q79" s="86">
        <f t="shared" si="25"/>
        <v>518</v>
      </c>
      <c r="R79" s="86">
        <f t="shared" si="25"/>
        <v>18</v>
      </c>
      <c r="S79" s="86">
        <f t="shared" si="25"/>
        <v>516</v>
      </c>
      <c r="T79" s="86">
        <f t="shared" si="25"/>
        <v>20</v>
      </c>
      <c r="U79" s="86">
        <f t="shared" si="25"/>
        <v>411</v>
      </c>
      <c r="V79" s="86">
        <f t="shared" si="25"/>
        <v>125</v>
      </c>
      <c r="W79" s="86">
        <f t="shared" si="25"/>
        <v>410</v>
      </c>
      <c r="X79" s="86">
        <f t="shared" si="25"/>
        <v>1</v>
      </c>
      <c r="Y79" s="86">
        <f t="shared" si="25"/>
        <v>516</v>
      </c>
      <c r="Z79" s="86">
        <f t="shared" si="25"/>
        <v>20</v>
      </c>
      <c r="AA79" s="86">
        <f t="shared" si="25"/>
        <v>520</v>
      </c>
      <c r="AB79" s="86">
        <f t="shared" si="25"/>
        <v>16</v>
      </c>
      <c r="AC79" s="86">
        <f t="shared" si="25"/>
        <v>510</v>
      </c>
      <c r="AD79" s="86">
        <f t="shared" si="25"/>
        <v>26</v>
      </c>
      <c r="AE79" s="85"/>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row>
    <row r="80" spans="1:55" ht="23.25" customHeight="1" x14ac:dyDescent="0.25">
      <c r="A80" s="191" t="s">
        <v>342</v>
      </c>
      <c r="B80" s="70">
        <v>58</v>
      </c>
      <c r="C80" s="71">
        <v>58</v>
      </c>
      <c r="D80" s="71">
        <v>0</v>
      </c>
      <c r="E80" s="72">
        <v>58</v>
      </c>
      <c r="F80" s="72">
        <v>0</v>
      </c>
      <c r="G80" s="73">
        <v>58</v>
      </c>
      <c r="H80" s="73">
        <v>0</v>
      </c>
      <c r="I80" s="74">
        <v>58</v>
      </c>
      <c r="J80" s="74">
        <v>0</v>
      </c>
      <c r="K80" s="75">
        <v>58</v>
      </c>
      <c r="L80" s="75">
        <v>0</v>
      </c>
      <c r="M80" s="76">
        <v>0</v>
      </c>
      <c r="N80" s="76">
        <v>58</v>
      </c>
      <c r="O80" s="77">
        <v>0</v>
      </c>
      <c r="P80" s="77">
        <v>0</v>
      </c>
      <c r="Q80" s="78">
        <v>58</v>
      </c>
      <c r="R80" s="78">
        <v>0</v>
      </c>
      <c r="S80" s="79">
        <v>58</v>
      </c>
      <c r="T80" s="79">
        <v>0</v>
      </c>
      <c r="U80" s="80">
        <v>58</v>
      </c>
      <c r="V80" s="80">
        <v>0</v>
      </c>
      <c r="W80" s="81">
        <v>58</v>
      </c>
      <c r="X80" s="81">
        <v>0</v>
      </c>
      <c r="Y80" s="82">
        <v>58</v>
      </c>
      <c r="Z80" s="82">
        <v>0</v>
      </c>
      <c r="AA80" s="83">
        <v>58</v>
      </c>
      <c r="AB80" s="83">
        <v>0</v>
      </c>
      <c r="AC80" s="84">
        <v>58</v>
      </c>
      <c r="AD80" s="84">
        <v>0</v>
      </c>
      <c r="AE80" s="85"/>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row>
    <row r="81" spans="1:55" x14ac:dyDescent="0.25">
      <c r="A81" s="191"/>
      <c r="B81" s="53">
        <v>337</v>
      </c>
      <c r="C81" s="71">
        <v>306</v>
      </c>
      <c r="D81" s="71">
        <v>31</v>
      </c>
      <c r="E81" s="72">
        <v>302</v>
      </c>
      <c r="F81" s="72">
        <v>4</v>
      </c>
      <c r="G81" s="73">
        <v>250</v>
      </c>
      <c r="H81" s="73">
        <v>87</v>
      </c>
      <c r="I81" s="74">
        <v>243</v>
      </c>
      <c r="J81" s="74">
        <v>7</v>
      </c>
      <c r="K81" s="75">
        <v>318</v>
      </c>
      <c r="L81" s="75">
        <v>19</v>
      </c>
      <c r="M81" s="76">
        <v>14</v>
      </c>
      <c r="N81" s="76">
        <v>323</v>
      </c>
      <c r="O81" s="77">
        <v>12</v>
      </c>
      <c r="P81" s="77">
        <v>2</v>
      </c>
      <c r="Q81" s="78">
        <v>332</v>
      </c>
      <c r="R81" s="78">
        <v>5</v>
      </c>
      <c r="S81" s="79">
        <v>330</v>
      </c>
      <c r="T81" s="79">
        <v>7</v>
      </c>
      <c r="U81" s="80">
        <v>186</v>
      </c>
      <c r="V81" s="80">
        <v>151</v>
      </c>
      <c r="W81" s="81">
        <v>186</v>
      </c>
      <c r="X81" s="81">
        <v>0</v>
      </c>
      <c r="Y81" s="82">
        <v>326</v>
      </c>
      <c r="Z81" s="82">
        <v>11</v>
      </c>
      <c r="AA81" s="83">
        <v>328</v>
      </c>
      <c r="AB81" s="83">
        <v>9</v>
      </c>
      <c r="AC81" s="84">
        <v>323</v>
      </c>
      <c r="AD81" s="84">
        <v>14</v>
      </c>
      <c r="AE81" s="92" t="s">
        <v>343</v>
      </c>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row>
    <row r="82" spans="1:55" x14ac:dyDescent="0.25">
      <c r="A82" s="191"/>
      <c r="B82" s="86">
        <f>SUM(B80:B81)</f>
        <v>395</v>
      </c>
      <c r="C82" s="86">
        <f t="shared" ref="C82:AD82" si="26">SUM(C80:C81)</f>
        <v>364</v>
      </c>
      <c r="D82" s="86">
        <f t="shared" si="26"/>
        <v>31</v>
      </c>
      <c r="E82" s="86">
        <f t="shared" si="26"/>
        <v>360</v>
      </c>
      <c r="F82" s="86">
        <f t="shared" si="26"/>
        <v>4</v>
      </c>
      <c r="G82" s="86">
        <f t="shared" si="26"/>
        <v>308</v>
      </c>
      <c r="H82" s="86">
        <f t="shared" si="26"/>
        <v>87</v>
      </c>
      <c r="I82" s="86">
        <f t="shared" si="26"/>
        <v>301</v>
      </c>
      <c r="J82" s="86">
        <f t="shared" si="26"/>
        <v>7</v>
      </c>
      <c r="K82" s="86">
        <f t="shared" si="26"/>
        <v>376</v>
      </c>
      <c r="L82" s="86">
        <f t="shared" si="26"/>
        <v>19</v>
      </c>
      <c r="M82" s="86">
        <f t="shared" si="26"/>
        <v>14</v>
      </c>
      <c r="N82" s="86">
        <f t="shared" si="26"/>
        <v>381</v>
      </c>
      <c r="O82" s="86">
        <f t="shared" si="26"/>
        <v>12</v>
      </c>
      <c r="P82" s="86">
        <f t="shared" si="26"/>
        <v>2</v>
      </c>
      <c r="Q82" s="86">
        <f t="shared" si="26"/>
        <v>390</v>
      </c>
      <c r="R82" s="86">
        <f t="shared" si="26"/>
        <v>5</v>
      </c>
      <c r="S82" s="86">
        <f t="shared" si="26"/>
        <v>388</v>
      </c>
      <c r="T82" s="86">
        <f t="shared" si="26"/>
        <v>7</v>
      </c>
      <c r="U82" s="86">
        <f t="shared" si="26"/>
        <v>244</v>
      </c>
      <c r="V82" s="86">
        <f t="shared" si="26"/>
        <v>151</v>
      </c>
      <c r="W82" s="86">
        <f t="shared" si="26"/>
        <v>244</v>
      </c>
      <c r="X82" s="86">
        <f t="shared" si="26"/>
        <v>0</v>
      </c>
      <c r="Y82" s="86">
        <f t="shared" si="26"/>
        <v>384</v>
      </c>
      <c r="Z82" s="86">
        <f t="shared" si="26"/>
        <v>11</v>
      </c>
      <c r="AA82" s="86">
        <f t="shared" si="26"/>
        <v>386</v>
      </c>
      <c r="AB82" s="86">
        <f t="shared" si="26"/>
        <v>9</v>
      </c>
      <c r="AC82" s="86">
        <f t="shared" si="26"/>
        <v>381</v>
      </c>
      <c r="AD82" s="86">
        <f t="shared" si="26"/>
        <v>14</v>
      </c>
      <c r="AE82" s="85"/>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row>
    <row r="83" spans="1:55" ht="24.75" customHeight="1" x14ac:dyDescent="0.25">
      <c r="A83" s="191" t="s">
        <v>286</v>
      </c>
      <c r="B83" s="70">
        <v>38</v>
      </c>
      <c r="C83" s="71">
        <v>38</v>
      </c>
      <c r="D83" s="71">
        <v>0</v>
      </c>
      <c r="E83" s="72">
        <v>38</v>
      </c>
      <c r="F83" s="72">
        <v>0</v>
      </c>
      <c r="G83" s="73">
        <v>38</v>
      </c>
      <c r="H83" s="73">
        <v>0</v>
      </c>
      <c r="I83" s="74">
        <v>38</v>
      </c>
      <c r="J83" s="74">
        <v>0</v>
      </c>
      <c r="K83" s="75">
        <v>38</v>
      </c>
      <c r="L83" s="75">
        <v>0</v>
      </c>
      <c r="M83" s="76">
        <v>0</v>
      </c>
      <c r="N83" s="76">
        <v>38</v>
      </c>
      <c r="O83" s="77">
        <v>0</v>
      </c>
      <c r="P83" s="77">
        <v>0</v>
      </c>
      <c r="Q83" s="78">
        <v>38</v>
      </c>
      <c r="R83" s="78">
        <v>0</v>
      </c>
      <c r="S83" s="79">
        <v>38</v>
      </c>
      <c r="T83" s="79">
        <v>0</v>
      </c>
      <c r="U83" s="80">
        <v>38</v>
      </c>
      <c r="V83" s="80">
        <v>0</v>
      </c>
      <c r="W83" s="81">
        <v>38</v>
      </c>
      <c r="X83" s="81">
        <v>0</v>
      </c>
      <c r="Y83" s="82">
        <v>38</v>
      </c>
      <c r="Z83" s="82">
        <v>0</v>
      </c>
      <c r="AA83" s="83">
        <v>38</v>
      </c>
      <c r="AB83" s="83">
        <v>0</v>
      </c>
      <c r="AC83" s="84">
        <v>38</v>
      </c>
      <c r="AD83" s="84">
        <v>0</v>
      </c>
      <c r="AE83" s="85"/>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row>
    <row r="84" spans="1:55" x14ac:dyDescent="0.25">
      <c r="A84" s="191"/>
      <c r="B84" s="70">
        <v>368</v>
      </c>
      <c r="C84" s="71">
        <v>347</v>
      </c>
      <c r="D84" s="71">
        <v>21</v>
      </c>
      <c r="E84" s="72">
        <v>342</v>
      </c>
      <c r="F84" s="72">
        <v>5</v>
      </c>
      <c r="G84" s="73">
        <v>289</v>
      </c>
      <c r="H84" s="73">
        <v>79</v>
      </c>
      <c r="I84" s="74">
        <v>264</v>
      </c>
      <c r="J84" s="74">
        <v>25</v>
      </c>
      <c r="K84" s="75">
        <v>340</v>
      </c>
      <c r="L84" s="75">
        <v>28</v>
      </c>
      <c r="M84" s="76">
        <v>22</v>
      </c>
      <c r="N84" s="76">
        <v>346</v>
      </c>
      <c r="O84" s="77">
        <v>16</v>
      </c>
      <c r="P84" s="77">
        <v>6</v>
      </c>
      <c r="Q84" s="78">
        <v>359</v>
      </c>
      <c r="R84" s="78">
        <v>9</v>
      </c>
      <c r="S84" s="79">
        <v>364</v>
      </c>
      <c r="T84" s="79">
        <v>4</v>
      </c>
      <c r="U84" s="80">
        <v>238</v>
      </c>
      <c r="V84" s="80">
        <v>130</v>
      </c>
      <c r="W84" s="81">
        <v>237</v>
      </c>
      <c r="X84" s="81">
        <v>1</v>
      </c>
      <c r="Y84" s="82">
        <v>347</v>
      </c>
      <c r="Z84" s="82">
        <v>21</v>
      </c>
      <c r="AA84" s="83">
        <v>358</v>
      </c>
      <c r="AB84" s="83">
        <v>10</v>
      </c>
      <c r="AC84" s="84">
        <v>353</v>
      </c>
      <c r="AD84" s="84">
        <v>15</v>
      </c>
      <c r="AE84" s="92" t="s">
        <v>344</v>
      </c>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row>
    <row r="85" spans="1:55" x14ac:dyDescent="0.25">
      <c r="A85" s="191"/>
      <c r="B85" s="86">
        <f>SUM(B83:B84)</f>
        <v>406</v>
      </c>
      <c r="C85" s="86">
        <f t="shared" ref="C85:AD85" si="27">SUM(C83:C84)</f>
        <v>385</v>
      </c>
      <c r="D85" s="86">
        <f t="shared" si="27"/>
        <v>21</v>
      </c>
      <c r="E85" s="86">
        <f t="shared" si="27"/>
        <v>380</v>
      </c>
      <c r="F85" s="86">
        <f t="shared" si="27"/>
        <v>5</v>
      </c>
      <c r="G85" s="86">
        <f t="shared" si="27"/>
        <v>327</v>
      </c>
      <c r="H85" s="86">
        <f t="shared" si="27"/>
        <v>79</v>
      </c>
      <c r="I85" s="86">
        <f t="shared" si="27"/>
        <v>302</v>
      </c>
      <c r="J85" s="86">
        <f t="shared" si="27"/>
        <v>25</v>
      </c>
      <c r="K85" s="86">
        <f t="shared" si="27"/>
        <v>378</v>
      </c>
      <c r="L85" s="86">
        <f t="shared" si="27"/>
        <v>28</v>
      </c>
      <c r="M85" s="86">
        <f t="shared" si="27"/>
        <v>22</v>
      </c>
      <c r="N85" s="86">
        <f t="shared" si="27"/>
        <v>384</v>
      </c>
      <c r="O85" s="86">
        <f t="shared" si="27"/>
        <v>16</v>
      </c>
      <c r="P85" s="86">
        <f t="shared" si="27"/>
        <v>6</v>
      </c>
      <c r="Q85" s="86">
        <f t="shared" si="27"/>
        <v>397</v>
      </c>
      <c r="R85" s="86">
        <f t="shared" si="27"/>
        <v>9</v>
      </c>
      <c r="S85" s="86">
        <f t="shared" si="27"/>
        <v>402</v>
      </c>
      <c r="T85" s="86">
        <f t="shared" si="27"/>
        <v>4</v>
      </c>
      <c r="U85" s="86">
        <f t="shared" si="27"/>
        <v>276</v>
      </c>
      <c r="V85" s="86">
        <f t="shared" si="27"/>
        <v>130</v>
      </c>
      <c r="W85" s="86">
        <f t="shared" si="27"/>
        <v>275</v>
      </c>
      <c r="X85" s="86">
        <f t="shared" si="27"/>
        <v>1</v>
      </c>
      <c r="Y85" s="86">
        <f t="shared" si="27"/>
        <v>385</v>
      </c>
      <c r="Z85" s="86">
        <f t="shared" si="27"/>
        <v>21</v>
      </c>
      <c r="AA85" s="86">
        <f t="shared" si="27"/>
        <v>396</v>
      </c>
      <c r="AB85" s="86">
        <f t="shared" si="27"/>
        <v>10</v>
      </c>
      <c r="AC85" s="86">
        <f t="shared" si="27"/>
        <v>391</v>
      </c>
      <c r="AD85" s="86">
        <f t="shared" si="27"/>
        <v>15</v>
      </c>
      <c r="AE85" s="85"/>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row>
    <row r="86" spans="1:55" ht="26.25" customHeight="1" x14ac:dyDescent="0.25">
      <c r="A86" s="191" t="s">
        <v>345</v>
      </c>
      <c r="B86" s="70">
        <v>3</v>
      </c>
      <c r="C86" s="71">
        <v>3</v>
      </c>
      <c r="D86" s="71">
        <v>0</v>
      </c>
      <c r="E86" s="72">
        <v>3</v>
      </c>
      <c r="F86" s="72">
        <v>0</v>
      </c>
      <c r="G86" s="73">
        <v>3</v>
      </c>
      <c r="H86" s="73">
        <v>0</v>
      </c>
      <c r="I86" s="74">
        <v>3</v>
      </c>
      <c r="J86" s="74">
        <v>0</v>
      </c>
      <c r="K86" s="75">
        <v>3</v>
      </c>
      <c r="L86" s="75">
        <v>0</v>
      </c>
      <c r="M86" s="76">
        <v>0</v>
      </c>
      <c r="N86" s="76">
        <v>3</v>
      </c>
      <c r="O86" s="77">
        <v>0</v>
      </c>
      <c r="P86" s="77">
        <v>0</v>
      </c>
      <c r="Q86" s="78">
        <v>3</v>
      </c>
      <c r="R86" s="78">
        <v>0</v>
      </c>
      <c r="S86" s="79">
        <v>3</v>
      </c>
      <c r="T86" s="79">
        <v>0</v>
      </c>
      <c r="U86" s="80">
        <v>3</v>
      </c>
      <c r="V86" s="80">
        <v>0</v>
      </c>
      <c r="W86" s="81">
        <v>3</v>
      </c>
      <c r="X86" s="81">
        <v>0</v>
      </c>
      <c r="Y86" s="82">
        <v>3</v>
      </c>
      <c r="Z86" s="82">
        <v>0</v>
      </c>
      <c r="AA86" s="83">
        <v>3</v>
      </c>
      <c r="AB86" s="83">
        <v>0</v>
      </c>
      <c r="AC86" s="84">
        <v>3</v>
      </c>
      <c r="AD86" s="84">
        <v>0</v>
      </c>
      <c r="AE86" s="85"/>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55" x14ac:dyDescent="0.25">
      <c r="A87" s="191"/>
      <c r="B87" s="70">
        <v>34</v>
      </c>
      <c r="C87" s="71">
        <v>33</v>
      </c>
      <c r="D87" s="71">
        <v>1</v>
      </c>
      <c r="E87" s="72">
        <v>32</v>
      </c>
      <c r="F87" s="72">
        <v>1</v>
      </c>
      <c r="G87" s="73">
        <v>25</v>
      </c>
      <c r="H87" s="73">
        <v>9</v>
      </c>
      <c r="I87" s="74">
        <v>25</v>
      </c>
      <c r="J87" s="74">
        <v>0</v>
      </c>
      <c r="K87" s="75">
        <v>32</v>
      </c>
      <c r="L87" s="75">
        <v>2</v>
      </c>
      <c r="M87" s="76">
        <v>1</v>
      </c>
      <c r="N87" s="76">
        <v>33</v>
      </c>
      <c r="O87" s="77">
        <v>1</v>
      </c>
      <c r="P87" s="77">
        <v>0</v>
      </c>
      <c r="Q87" s="78">
        <v>34</v>
      </c>
      <c r="R87" s="78">
        <v>0</v>
      </c>
      <c r="S87" s="79">
        <v>34</v>
      </c>
      <c r="T87" s="79">
        <v>0</v>
      </c>
      <c r="U87" s="80">
        <v>23</v>
      </c>
      <c r="V87" s="80">
        <v>11</v>
      </c>
      <c r="W87" s="81">
        <v>23</v>
      </c>
      <c r="X87" s="81">
        <v>0</v>
      </c>
      <c r="Y87" s="82">
        <v>33</v>
      </c>
      <c r="Z87" s="82">
        <v>1</v>
      </c>
      <c r="AA87" s="83">
        <v>34</v>
      </c>
      <c r="AB87" s="83">
        <v>0</v>
      </c>
      <c r="AC87" s="84">
        <v>33</v>
      </c>
      <c r="AD87" s="84">
        <v>1</v>
      </c>
      <c r="AE87" s="92" t="s">
        <v>346</v>
      </c>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55" x14ac:dyDescent="0.25">
      <c r="A88" s="191"/>
      <c r="B88" s="86">
        <f>SUM(B86:B87)</f>
        <v>37</v>
      </c>
      <c r="C88" s="86">
        <f t="shared" ref="C88:AD88" si="28">SUM(C86:C87)</f>
        <v>36</v>
      </c>
      <c r="D88" s="86">
        <f t="shared" si="28"/>
        <v>1</v>
      </c>
      <c r="E88" s="86">
        <f t="shared" si="28"/>
        <v>35</v>
      </c>
      <c r="F88" s="86">
        <f t="shared" si="28"/>
        <v>1</v>
      </c>
      <c r="G88" s="86">
        <f t="shared" si="28"/>
        <v>28</v>
      </c>
      <c r="H88" s="86">
        <f t="shared" si="28"/>
        <v>9</v>
      </c>
      <c r="I88" s="86">
        <f t="shared" si="28"/>
        <v>28</v>
      </c>
      <c r="J88" s="86">
        <f t="shared" si="28"/>
        <v>0</v>
      </c>
      <c r="K88" s="86">
        <f t="shared" si="28"/>
        <v>35</v>
      </c>
      <c r="L88" s="86">
        <f t="shared" si="28"/>
        <v>2</v>
      </c>
      <c r="M88" s="86">
        <f t="shared" si="28"/>
        <v>1</v>
      </c>
      <c r="N88" s="86">
        <f t="shared" si="28"/>
        <v>36</v>
      </c>
      <c r="O88" s="86">
        <f t="shared" si="28"/>
        <v>1</v>
      </c>
      <c r="P88" s="86">
        <f t="shared" si="28"/>
        <v>0</v>
      </c>
      <c r="Q88" s="86">
        <f t="shared" si="28"/>
        <v>37</v>
      </c>
      <c r="R88" s="86">
        <f t="shared" si="28"/>
        <v>0</v>
      </c>
      <c r="S88" s="86">
        <f t="shared" si="28"/>
        <v>37</v>
      </c>
      <c r="T88" s="86">
        <f t="shared" si="28"/>
        <v>0</v>
      </c>
      <c r="U88" s="86">
        <f t="shared" si="28"/>
        <v>26</v>
      </c>
      <c r="V88" s="86">
        <f t="shared" si="28"/>
        <v>11</v>
      </c>
      <c r="W88" s="86">
        <f t="shared" si="28"/>
        <v>26</v>
      </c>
      <c r="X88" s="86">
        <f t="shared" si="28"/>
        <v>0</v>
      </c>
      <c r="Y88" s="86">
        <f t="shared" si="28"/>
        <v>36</v>
      </c>
      <c r="Z88" s="86">
        <f t="shared" si="28"/>
        <v>1</v>
      </c>
      <c r="AA88" s="86">
        <f t="shared" si="28"/>
        <v>37</v>
      </c>
      <c r="AB88" s="86">
        <f t="shared" si="28"/>
        <v>0</v>
      </c>
      <c r="AC88" s="86">
        <f t="shared" si="28"/>
        <v>36</v>
      </c>
      <c r="AD88" s="86">
        <f t="shared" si="28"/>
        <v>1</v>
      </c>
      <c r="AE88" s="85"/>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row r="89" spans="1:55" ht="15.75" customHeight="1" x14ac:dyDescent="0.25">
      <c r="A89" s="191" t="s">
        <v>287</v>
      </c>
      <c r="B89" s="70"/>
      <c r="C89" s="71"/>
      <c r="D89" s="71"/>
      <c r="E89" s="72"/>
      <c r="F89" s="72"/>
      <c r="G89" s="73"/>
      <c r="H89" s="73"/>
      <c r="I89" s="74"/>
      <c r="J89" s="74"/>
      <c r="K89" s="75"/>
      <c r="L89" s="75"/>
      <c r="M89" s="76"/>
      <c r="N89" s="76"/>
      <c r="O89" s="77"/>
      <c r="P89" s="77"/>
      <c r="Q89" s="78"/>
      <c r="R89" s="78"/>
      <c r="S89" s="79"/>
      <c r="T89" s="79"/>
      <c r="U89" s="80"/>
      <c r="V89" s="80"/>
      <c r="W89" s="81"/>
      <c r="X89" s="81"/>
      <c r="Y89" s="82"/>
      <c r="Z89" s="82"/>
      <c r="AA89" s="83"/>
      <c r="AB89" s="83"/>
      <c r="AC89" s="84"/>
      <c r="AD89" s="84"/>
      <c r="AE89" s="85"/>
      <c r="AF89" s="27"/>
      <c r="AG89" s="27"/>
      <c r="AH89" s="27"/>
      <c r="AI89" s="27"/>
      <c r="AJ89" s="27"/>
      <c r="AK89" s="27"/>
      <c r="AL89" s="27"/>
      <c r="AM89" s="27"/>
      <c r="AN89" s="27"/>
      <c r="AO89" s="27"/>
      <c r="AP89" s="27"/>
      <c r="AQ89" s="27"/>
      <c r="AR89" s="27"/>
      <c r="AS89" s="27"/>
      <c r="AT89" s="27"/>
      <c r="AU89" s="27"/>
      <c r="AV89" s="27"/>
      <c r="AW89" s="27"/>
      <c r="AX89" s="27"/>
      <c r="AY89" s="27"/>
      <c r="AZ89" s="27"/>
      <c r="BA89" s="27"/>
      <c r="BB89" s="27"/>
      <c r="BC89" s="27"/>
    </row>
    <row r="90" spans="1:55" ht="23.25" customHeight="1" x14ac:dyDescent="0.25">
      <c r="A90" s="191"/>
      <c r="B90" s="53">
        <v>62</v>
      </c>
      <c r="C90" s="71">
        <v>60</v>
      </c>
      <c r="D90" s="71">
        <v>2</v>
      </c>
      <c r="E90" s="72">
        <v>60</v>
      </c>
      <c r="F90" s="72">
        <v>0</v>
      </c>
      <c r="G90" s="73">
        <v>53</v>
      </c>
      <c r="H90" s="73">
        <v>9</v>
      </c>
      <c r="I90" s="74">
        <v>53</v>
      </c>
      <c r="J90" s="74">
        <v>0</v>
      </c>
      <c r="K90" s="75">
        <v>61</v>
      </c>
      <c r="L90" s="75">
        <v>1</v>
      </c>
      <c r="M90" s="76">
        <v>4</v>
      </c>
      <c r="N90" s="76">
        <v>58</v>
      </c>
      <c r="O90" s="77">
        <v>4</v>
      </c>
      <c r="P90" s="77">
        <v>0</v>
      </c>
      <c r="Q90" s="78">
        <v>62</v>
      </c>
      <c r="R90" s="78">
        <v>0</v>
      </c>
      <c r="S90" s="79">
        <v>62</v>
      </c>
      <c r="T90" s="79">
        <v>0</v>
      </c>
      <c r="U90" s="80">
        <v>50</v>
      </c>
      <c r="V90" s="80">
        <v>12</v>
      </c>
      <c r="W90" s="81">
        <v>50</v>
      </c>
      <c r="X90" s="81">
        <v>0</v>
      </c>
      <c r="Y90" s="82">
        <v>59</v>
      </c>
      <c r="Z90" s="82">
        <v>3</v>
      </c>
      <c r="AA90" s="83">
        <v>61</v>
      </c>
      <c r="AB90" s="83">
        <v>1</v>
      </c>
      <c r="AC90" s="84">
        <v>61</v>
      </c>
      <c r="AD90" s="84">
        <v>1</v>
      </c>
      <c r="AE90" s="92" t="s">
        <v>347</v>
      </c>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row>
    <row r="91" spans="1:55" ht="23.25" customHeight="1" x14ac:dyDescent="0.25">
      <c r="A91" s="191"/>
      <c r="B91" s="86">
        <f>SUM(B89:B90)</f>
        <v>62</v>
      </c>
      <c r="C91" s="86">
        <f t="shared" ref="C91:AD91" si="29">SUM(C89:C90)</f>
        <v>60</v>
      </c>
      <c r="D91" s="86">
        <f t="shared" si="29"/>
        <v>2</v>
      </c>
      <c r="E91" s="86">
        <f t="shared" si="29"/>
        <v>60</v>
      </c>
      <c r="F91" s="86">
        <f t="shared" si="29"/>
        <v>0</v>
      </c>
      <c r="G91" s="86">
        <f t="shared" si="29"/>
        <v>53</v>
      </c>
      <c r="H91" s="86">
        <f t="shared" si="29"/>
        <v>9</v>
      </c>
      <c r="I91" s="86">
        <f t="shared" si="29"/>
        <v>53</v>
      </c>
      <c r="J91" s="86">
        <f t="shared" si="29"/>
        <v>0</v>
      </c>
      <c r="K91" s="86">
        <f t="shared" si="29"/>
        <v>61</v>
      </c>
      <c r="L91" s="86">
        <f t="shared" si="29"/>
        <v>1</v>
      </c>
      <c r="M91" s="86">
        <f t="shared" si="29"/>
        <v>4</v>
      </c>
      <c r="N91" s="86">
        <f t="shared" si="29"/>
        <v>58</v>
      </c>
      <c r="O91" s="86">
        <f t="shared" si="29"/>
        <v>4</v>
      </c>
      <c r="P91" s="86">
        <f t="shared" si="29"/>
        <v>0</v>
      </c>
      <c r="Q91" s="86">
        <f t="shared" si="29"/>
        <v>62</v>
      </c>
      <c r="R91" s="86">
        <f t="shared" si="29"/>
        <v>0</v>
      </c>
      <c r="S91" s="86">
        <f t="shared" si="29"/>
        <v>62</v>
      </c>
      <c r="T91" s="86">
        <f t="shared" si="29"/>
        <v>0</v>
      </c>
      <c r="U91" s="86">
        <f t="shared" si="29"/>
        <v>50</v>
      </c>
      <c r="V91" s="86">
        <f t="shared" si="29"/>
        <v>12</v>
      </c>
      <c r="W91" s="86">
        <f t="shared" si="29"/>
        <v>50</v>
      </c>
      <c r="X91" s="86">
        <f t="shared" si="29"/>
        <v>0</v>
      </c>
      <c r="Y91" s="86">
        <f t="shared" si="29"/>
        <v>59</v>
      </c>
      <c r="Z91" s="86">
        <f t="shared" si="29"/>
        <v>3</v>
      </c>
      <c r="AA91" s="86">
        <f t="shared" si="29"/>
        <v>61</v>
      </c>
      <c r="AB91" s="86">
        <f t="shared" si="29"/>
        <v>1</v>
      </c>
      <c r="AC91" s="86">
        <f t="shared" si="29"/>
        <v>61</v>
      </c>
      <c r="AD91" s="86">
        <f t="shared" si="29"/>
        <v>1</v>
      </c>
      <c r="AE91" s="85"/>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row>
    <row r="92" spans="1:55" ht="25.5" customHeight="1" x14ac:dyDescent="0.25">
      <c r="A92" s="191" t="s">
        <v>288</v>
      </c>
      <c r="B92" s="70">
        <v>22</v>
      </c>
      <c r="C92" s="71">
        <v>22</v>
      </c>
      <c r="D92" s="71">
        <v>0</v>
      </c>
      <c r="E92" s="72">
        <v>22</v>
      </c>
      <c r="F92" s="72">
        <v>0</v>
      </c>
      <c r="G92" s="73">
        <v>22</v>
      </c>
      <c r="H92" s="73">
        <v>0</v>
      </c>
      <c r="I92" s="74">
        <v>22</v>
      </c>
      <c r="J92" s="74">
        <v>0</v>
      </c>
      <c r="K92" s="75">
        <v>22</v>
      </c>
      <c r="L92" s="75">
        <v>0</v>
      </c>
      <c r="M92" s="76">
        <v>0</v>
      </c>
      <c r="N92" s="76">
        <v>22</v>
      </c>
      <c r="O92" s="77">
        <v>0</v>
      </c>
      <c r="P92" s="77">
        <v>0</v>
      </c>
      <c r="Q92" s="78">
        <v>22</v>
      </c>
      <c r="R92" s="78">
        <v>0</v>
      </c>
      <c r="S92" s="79">
        <v>22</v>
      </c>
      <c r="T92" s="79">
        <v>0</v>
      </c>
      <c r="U92" s="80">
        <v>22</v>
      </c>
      <c r="V92" s="80">
        <v>0</v>
      </c>
      <c r="W92" s="81">
        <v>22</v>
      </c>
      <c r="X92" s="81">
        <v>0</v>
      </c>
      <c r="Y92" s="82">
        <v>22</v>
      </c>
      <c r="Z92" s="82">
        <v>0</v>
      </c>
      <c r="AA92" s="83">
        <v>22</v>
      </c>
      <c r="AB92" s="83">
        <v>0</v>
      </c>
      <c r="AC92" s="84">
        <v>22</v>
      </c>
      <c r="AD92" s="84">
        <v>0</v>
      </c>
      <c r="AE92" s="85"/>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row>
    <row r="93" spans="1:55" x14ac:dyDescent="0.25">
      <c r="A93" s="191"/>
      <c r="B93" s="53">
        <v>65</v>
      </c>
      <c r="C93" s="71">
        <v>65</v>
      </c>
      <c r="D93" s="71">
        <v>0</v>
      </c>
      <c r="E93" s="72">
        <v>65</v>
      </c>
      <c r="F93" s="72">
        <v>0</v>
      </c>
      <c r="G93" s="73">
        <v>61</v>
      </c>
      <c r="H93" s="73">
        <v>4</v>
      </c>
      <c r="I93" s="74">
        <v>60</v>
      </c>
      <c r="J93" s="74">
        <v>1</v>
      </c>
      <c r="K93" s="75">
        <v>64</v>
      </c>
      <c r="L93" s="75">
        <v>1</v>
      </c>
      <c r="M93" s="76">
        <v>1</v>
      </c>
      <c r="N93" s="76">
        <v>64</v>
      </c>
      <c r="O93" s="77">
        <v>1</v>
      </c>
      <c r="P93" s="77">
        <v>0</v>
      </c>
      <c r="Q93" s="78">
        <v>65</v>
      </c>
      <c r="R93" s="78">
        <v>0</v>
      </c>
      <c r="S93" s="79">
        <v>65</v>
      </c>
      <c r="T93" s="79">
        <v>0</v>
      </c>
      <c r="U93" s="80">
        <v>56</v>
      </c>
      <c r="V93" s="80">
        <v>9</v>
      </c>
      <c r="W93" s="81">
        <v>56</v>
      </c>
      <c r="X93" s="81">
        <v>0</v>
      </c>
      <c r="Y93" s="82">
        <v>65</v>
      </c>
      <c r="Z93" s="82">
        <v>0</v>
      </c>
      <c r="AA93" s="83">
        <v>65</v>
      </c>
      <c r="AB93" s="83">
        <v>0</v>
      </c>
      <c r="AC93" s="84">
        <v>64</v>
      </c>
      <c r="AD93" s="84">
        <v>1</v>
      </c>
      <c r="AE93" s="85" t="s">
        <v>348</v>
      </c>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row>
    <row r="94" spans="1:55" ht="25.5" customHeight="1" x14ac:dyDescent="0.25">
      <c r="A94" s="191"/>
      <c r="B94" s="86">
        <f>SUM(B92:B93)</f>
        <v>87</v>
      </c>
      <c r="C94" s="86">
        <f t="shared" ref="C94:AD94" si="30">SUM(C92:C93)</f>
        <v>87</v>
      </c>
      <c r="D94" s="86">
        <f t="shared" si="30"/>
        <v>0</v>
      </c>
      <c r="E94" s="86">
        <f t="shared" si="30"/>
        <v>87</v>
      </c>
      <c r="F94" s="86">
        <f t="shared" si="30"/>
        <v>0</v>
      </c>
      <c r="G94" s="86">
        <f t="shared" si="30"/>
        <v>83</v>
      </c>
      <c r="H94" s="86">
        <f t="shared" si="30"/>
        <v>4</v>
      </c>
      <c r="I94" s="86">
        <f t="shared" si="30"/>
        <v>82</v>
      </c>
      <c r="J94" s="86">
        <f t="shared" si="30"/>
        <v>1</v>
      </c>
      <c r="K94" s="86">
        <f t="shared" si="30"/>
        <v>86</v>
      </c>
      <c r="L94" s="86">
        <f t="shared" si="30"/>
        <v>1</v>
      </c>
      <c r="M94" s="86">
        <f t="shared" si="30"/>
        <v>1</v>
      </c>
      <c r="N94" s="86">
        <f t="shared" si="30"/>
        <v>86</v>
      </c>
      <c r="O94" s="86">
        <f t="shared" si="30"/>
        <v>1</v>
      </c>
      <c r="P94" s="86">
        <f t="shared" si="30"/>
        <v>0</v>
      </c>
      <c r="Q94" s="86">
        <f t="shared" si="30"/>
        <v>87</v>
      </c>
      <c r="R94" s="86">
        <f t="shared" si="30"/>
        <v>0</v>
      </c>
      <c r="S94" s="86">
        <f t="shared" si="30"/>
        <v>87</v>
      </c>
      <c r="T94" s="86">
        <f t="shared" si="30"/>
        <v>0</v>
      </c>
      <c r="U94" s="86">
        <f t="shared" si="30"/>
        <v>78</v>
      </c>
      <c r="V94" s="86">
        <f t="shared" si="30"/>
        <v>9</v>
      </c>
      <c r="W94" s="86">
        <f t="shared" si="30"/>
        <v>78</v>
      </c>
      <c r="X94" s="86">
        <f t="shared" si="30"/>
        <v>0</v>
      </c>
      <c r="Y94" s="86">
        <f t="shared" si="30"/>
        <v>87</v>
      </c>
      <c r="Z94" s="86">
        <f t="shared" si="30"/>
        <v>0</v>
      </c>
      <c r="AA94" s="86">
        <f t="shared" si="30"/>
        <v>87</v>
      </c>
      <c r="AB94" s="86">
        <f t="shared" si="30"/>
        <v>0</v>
      </c>
      <c r="AC94" s="86">
        <f t="shared" si="30"/>
        <v>86</v>
      </c>
      <c r="AD94" s="86">
        <f t="shared" si="30"/>
        <v>1</v>
      </c>
      <c r="AE94" s="85"/>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row>
    <row r="95" spans="1:55" ht="25.5" customHeight="1" x14ac:dyDescent="0.25">
      <c r="A95" s="216" t="s">
        <v>289</v>
      </c>
      <c r="B95" s="70">
        <v>42</v>
      </c>
      <c r="C95" s="71">
        <v>42</v>
      </c>
      <c r="D95" s="71">
        <v>0</v>
      </c>
      <c r="E95" s="72">
        <v>42</v>
      </c>
      <c r="F95" s="72">
        <v>0</v>
      </c>
      <c r="G95" s="73">
        <v>42</v>
      </c>
      <c r="H95" s="73">
        <v>0</v>
      </c>
      <c r="I95" s="74">
        <v>42</v>
      </c>
      <c r="J95" s="74">
        <v>0</v>
      </c>
      <c r="K95" s="75">
        <v>42</v>
      </c>
      <c r="L95" s="75">
        <v>0</v>
      </c>
      <c r="M95" s="76">
        <v>0</v>
      </c>
      <c r="N95" s="76">
        <v>42</v>
      </c>
      <c r="O95" s="77">
        <v>0</v>
      </c>
      <c r="P95" s="77">
        <v>0</v>
      </c>
      <c r="Q95" s="78">
        <v>42</v>
      </c>
      <c r="R95" s="78">
        <v>0</v>
      </c>
      <c r="S95" s="79">
        <v>42</v>
      </c>
      <c r="T95" s="79">
        <v>0</v>
      </c>
      <c r="U95" s="80">
        <v>42</v>
      </c>
      <c r="V95" s="80">
        <v>0</v>
      </c>
      <c r="W95" s="81">
        <v>42</v>
      </c>
      <c r="X95" s="81">
        <v>0</v>
      </c>
      <c r="Y95" s="82">
        <v>42</v>
      </c>
      <c r="Z95" s="82">
        <v>0</v>
      </c>
      <c r="AA95" s="83">
        <v>42</v>
      </c>
      <c r="AB95" s="83">
        <v>0</v>
      </c>
      <c r="AC95" s="84">
        <v>42</v>
      </c>
      <c r="AD95" s="84">
        <v>0</v>
      </c>
      <c r="AE95" s="85" t="s">
        <v>320</v>
      </c>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row>
    <row r="96" spans="1:55" x14ac:dyDescent="0.25">
      <c r="A96" s="216"/>
      <c r="B96" s="53">
        <v>2</v>
      </c>
      <c r="C96" s="71">
        <v>1</v>
      </c>
      <c r="D96" s="71">
        <v>1</v>
      </c>
      <c r="E96" s="72">
        <v>1</v>
      </c>
      <c r="F96" s="72">
        <v>0</v>
      </c>
      <c r="G96" s="73">
        <v>1</v>
      </c>
      <c r="H96" s="73">
        <v>1</v>
      </c>
      <c r="I96" s="74">
        <v>1</v>
      </c>
      <c r="J96" s="74">
        <v>0</v>
      </c>
      <c r="K96" s="75">
        <v>1</v>
      </c>
      <c r="L96" s="75">
        <v>1</v>
      </c>
      <c r="M96" s="76">
        <v>0</v>
      </c>
      <c r="N96" s="76">
        <v>2</v>
      </c>
      <c r="O96" s="77">
        <v>0</v>
      </c>
      <c r="P96" s="77">
        <v>0</v>
      </c>
      <c r="Q96" s="78">
        <v>1</v>
      </c>
      <c r="R96" s="78">
        <v>1</v>
      </c>
      <c r="S96" s="79">
        <v>1</v>
      </c>
      <c r="T96" s="79">
        <v>1</v>
      </c>
      <c r="U96" s="80">
        <v>1</v>
      </c>
      <c r="V96" s="80">
        <v>1</v>
      </c>
      <c r="W96" s="81">
        <v>1</v>
      </c>
      <c r="X96" s="81">
        <v>0</v>
      </c>
      <c r="Y96" s="82">
        <v>1</v>
      </c>
      <c r="Z96" s="82">
        <v>1</v>
      </c>
      <c r="AA96" s="83">
        <v>1</v>
      </c>
      <c r="AB96" s="83">
        <v>1</v>
      </c>
      <c r="AC96" s="84">
        <v>1</v>
      </c>
      <c r="AD96" s="84">
        <v>1</v>
      </c>
      <c r="AE96" s="85" t="s">
        <v>349</v>
      </c>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row>
    <row r="97" spans="1:55" ht="26.25" customHeight="1" x14ac:dyDescent="0.25">
      <c r="A97" s="216"/>
      <c r="B97" s="86">
        <f>SUM(B95:B96)</f>
        <v>44</v>
      </c>
      <c r="C97" s="86">
        <f t="shared" ref="C97:AD97" si="31">SUM(C95:C96)</f>
        <v>43</v>
      </c>
      <c r="D97" s="86">
        <f t="shared" si="31"/>
        <v>1</v>
      </c>
      <c r="E97" s="86">
        <f t="shared" si="31"/>
        <v>43</v>
      </c>
      <c r="F97" s="86">
        <f t="shared" si="31"/>
        <v>0</v>
      </c>
      <c r="G97" s="86">
        <f t="shared" si="31"/>
        <v>43</v>
      </c>
      <c r="H97" s="86">
        <f t="shared" si="31"/>
        <v>1</v>
      </c>
      <c r="I97" s="86">
        <f t="shared" si="31"/>
        <v>43</v>
      </c>
      <c r="J97" s="86">
        <f t="shared" si="31"/>
        <v>0</v>
      </c>
      <c r="K97" s="86">
        <f t="shared" si="31"/>
        <v>43</v>
      </c>
      <c r="L97" s="86">
        <f t="shared" si="31"/>
        <v>1</v>
      </c>
      <c r="M97" s="86">
        <f t="shared" si="31"/>
        <v>0</v>
      </c>
      <c r="N97" s="86">
        <f t="shared" si="31"/>
        <v>44</v>
      </c>
      <c r="O97" s="86">
        <f t="shared" si="31"/>
        <v>0</v>
      </c>
      <c r="P97" s="86">
        <f t="shared" si="31"/>
        <v>0</v>
      </c>
      <c r="Q97" s="86">
        <f t="shared" si="31"/>
        <v>43</v>
      </c>
      <c r="R97" s="86">
        <f t="shared" si="31"/>
        <v>1</v>
      </c>
      <c r="S97" s="86">
        <f t="shared" si="31"/>
        <v>43</v>
      </c>
      <c r="T97" s="86">
        <f t="shared" si="31"/>
        <v>1</v>
      </c>
      <c r="U97" s="86">
        <f t="shared" si="31"/>
        <v>43</v>
      </c>
      <c r="V97" s="86">
        <f t="shared" si="31"/>
        <v>1</v>
      </c>
      <c r="W97" s="86">
        <f t="shared" si="31"/>
        <v>43</v>
      </c>
      <c r="X97" s="86">
        <f t="shared" si="31"/>
        <v>0</v>
      </c>
      <c r="Y97" s="86">
        <f t="shared" si="31"/>
        <v>43</v>
      </c>
      <c r="Z97" s="86">
        <f t="shared" si="31"/>
        <v>1</v>
      </c>
      <c r="AA97" s="86">
        <f t="shared" si="31"/>
        <v>43</v>
      </c>
      <c r="AB97" s="86">
        <f t="shared" si="31"/>
        <v>1</v>
      </c>
      <c r="AC97" s="86">
        <f t="shared" si="31"/>
        <v>43</v>
      </c>
      <c r="AD97" s="86">
        <f t="shared" si="31"/>
        <v>1</v>
      </c>
      <c r="AE97" s="85"/>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row>
    <row r="98" spans="1:55" ht="22.5" customHeight="1" x14ac:dyDescent="0.25">
      <c r="A98" s="216" t="s">
        <v>290</v>
      </c>
      <c r="B98" s="53"/>
      <c r="C98" s="71"/>
      <c r="D98" s="71"/>
      <c r="E98" s="72"/>
      <c r="F98" s="72"/>
      <c r="G98" s="73"/>
      <c r="H98" s="73"/>
      <c r="I98" s="74"/>
      <c r="J98" s="74"/>
      <c r="K98" s="75"/>
      <c r="L98" s="75"/>
      <c r="M98" s="76"/>
      <c r="N98" s="76"/>
      <c r="O98" s="77"/>
      <c r="P98" s="77"/>
      <c r="Q98" s="78"/>
      <c r="R98" s="78"/>
      <c r="S98" s="79"/>
      <c r="T98" s="79"/>
      <c r="U98" s="80"/>
      <c r="V98" s="80"/>
      <c r="W98" s="81"/>
      <c r="X98" s="81"/>
      <c r="Y98" s="82"/>
      <c r="Z98" s="82"/>
      <c r="AA98" s="83"/>
      <c r="AB98" s="83"/>
      <c r="AC98" s="84"/>
      <c r="AD98" s="84"/>
      <c r="AE98" s="85"/>
      <c r="AF98" s="27"/>
      <c r="AG98" s="27"/>
      <c r="AH98" s="27"/>
      <c r="AI98" s="27"/>
      <c r="AJ98" s="27"/>
      <c r="AK98" s="27"/>
      <c r="AL98" s="27"/>
      <c r="AM98" s="27"/>
      <c r="AN98" s="27"/>
      <c r="AO98" s="27"/>
      <c r="AP98" s="27"/>
      <c r="AQ98" s="27"/>
      <c r="AR98" s="27"/>
      <c r="AS98" s="27"/>
      <c r="AT98" s="27"/>
      <c r="AU98" s="27"/>
      <c r="AV98" s="27"/>
      <c r="AW98" s="27"/>
      <c r="AX98" s="27"/>
      <c r="AY98" s="27"/>
      <c r="AZ98" s="27"/>
      <c r="BA98" s="27"/>
      <c r="BB98" s="27"/>
      <c r="BC98" s="27"/>
    </row>
    <row r="99" spans="1:55" x14ac:dyDescent="0.25">
      <c r="A99" s="216"/>
      <c r="B99" s="70">
        <v>32</v>
      </c>
      <c r="C99" s="71">
        <v>32</v>
      </c>
      <c r="D99" s="71">
        <v>0</v>
      </c>
      <c r="E99" s="72">
        <v>32</v>
      </c>
      <c r="F99" s="72">
        <v>0</v>
      </c>
      <c r="G99" s="73">
        <v>30</v>
      </c>
      <c r="H99" s="73">
        <v>2</v>
      </c>
      <c r="I99" s="74">
        <v>30</v>
      </c>
      <c r="J99" s="74">
        <v>0</v>
      </c>
      <c r="K99" s="75">
        <v>32</v>
      </c>
      <c r="L99" s="75">
        <v>0</v>
      </c>
      <c r="M99" s="76">
        <v>5</v>
      </c>
      <c r="N99" s="76">
        <v>27</v>
      </c>
      <c r="O99" s="77">
        <v>4</v>
      </c>
      <c r="P99" s="77">
        <v>1</v>
      </c>
      <c r="Q99" s="78">
        <v>32</v>
      </c>
      <c r="R99" s="78">
        <v>0</v>
      </c>
      <c r="S99" s="79">
        <v>32</v>
      </c>
      <c r="T99" s="79">
        <v>0</v>
      </c>
      <c r="U99" s="80">
        <v>30</v>
      </c>
      <c r="V99" s="80">
        <v>2</v>
      </c>
      <c r="W99" s="81">
        <v>30</v>
      </c>
      <c r="X99" s="81">
        <v>0</v>
      </c>
      <c r="Y99" s="82">
        <v>32</v>
      </c>
      <c r="Z99" s="82">
        <v>0</v>
      </c>
      <c r="AA99" s="83">
        <v>31</v>
      </c>
      <c r="AB99" s="83">
        <v>1</v>
      </c>
      <c r="AC99" s="84">
        <v>31</v>
      </c>
      <c r="AD99" s="84">
        <v>1</v>
      </c>
      <c r="AE99" s="85" t="s">
        <v>350</v>
      </c>
      <c r="AF99" s="27"/>
      <c r="AG99" s="27"/>
      <c r="AH99" s="27"/>
      <c r="AI99" s="27"/>
      <c r="AJ99" s="27"/>
      <c r="AK99" s="27"/>
      <c r="AL99" s="27"/>
      <c r="AM99" s="27"/>
      <c r="AN99" s="27"/>
      <c r="AO99" s="27"/>
      <c r="AP99" s="27"/>
      <c r="AQ99" s="27"/>
      <c r="AR99" s="27"/>
      <c r="AS99" s="27"/>
      <c r="AT99" s="27"/>
      <c r="AU99" s="27"/>
      <c r="AV99" s="27"/>
      <c r="AW99" s="27"/>
      <c r="AX99" s="27"/>
      <c r="AY99" s="27"/>
      <c r="AZ99" s="27"/>
      <c r="BA99" s="27"/>
      <c r="BB99" s="27"/>
      <c r="BC99" s="27"/>
    </row>
    <row r="100" spans="1:55" x14ac:dyDescent="0.25">
      <c r="A100" s="216"/>
      <c r="B100" s="86">
        <f>SUM(B98:B99)</f>
        <v>32</v>
      </c>
      <c r="C100" s="86">
        <f t="shared" ref="C100:AD100" si="32">SUM(C98:C99)</f>
        <v>32</v>
      </c>
      <c r="D100" s="86">
        <f t="shared" si="32"/>
        <v>0</v>
      </c>
      <c r="E100" s="86">
        <f t="shared" si="32"/>
        <v>32</v>
      </c>
      <c r="F100" s="86">
        <f t="shared" si="32"/>
        <v>0</v>
      </c>
      <c r="G100" s="86">
        <f t="shared" si="32"/>
        <v>30</v>
      </c>
      <c r="H100" s="86">
        <f t="shared" si="32"/>
        <v>2</v>
      </c>
      <c r="I100" s="86">
        <f t="shared" si="32"/>
        <v>30</v>
      </c>
      <c r="J100" s="86">
        <f t="shared" si="32"/>
        <v>0</v>
      </c>
      <c r="K100" s="86">
        <f t="shared" si="32"/>
        <v>32</v>
      </c>
      <c r="L100" s="86">
        <f t="shared" si="32"/>
        <v>0</v>
      </c>
      <c r="M100" s="86">
        <f t="shared" si="32"/>
        <v>5</v>
      </c>
      <c r="N100" s="86">
        <f t="shared" si="32"/>
        <v>27</v>
      </c>
      <c r="O100" s="86">
        <f t="shared" si="32"/>
        <v>4</v>
      </c>
      <c r="P100" s="86">
        <f t="shared" si="32"/>
        <v>1</v>
      </c>
      <c r="Q100" s="86">
        <f t="shared" si="32"/>
        <v>32</v>
      </c>
      <c r="R100" s="86">
        <f t="shared" si="32"/>
        <v>0</v>
      </c>
      <c r="S100" s="86">
        <f t="shared" si="32"/>
        <v>32</v>
      </c>
      <c r="T100" s="86">
        <f t="shared" si="32"/>
        <v>0</v>
      </c>
      <c r="U100" s="86">
        <f t="shared" si="32"/>
        <v>30</v>
      </c>
      <c r="V100" s="86">
        <f t="shared" si="32"/>
        <v>2</v>
      </c>
      <c r="W100" s="86">
        <f t="shared" si="32"/>
        <v>30</v>
      </c>
      <c r="X100" s="86">
        <f t="shared" si="32"/>
        <v>0</v>
      </c>
      <c r="Y100" s="86">
        <f t="shared" si="32"/>
        <v>32</v>
      </c>
      <c r="Z100" s="86">
        <f t="shared" si="32"/>
        <v>0</v>
      </c>
      <c r="AA100" s="86">
        <f t="shared" si="32"/>
        <v>31</v>
      </c>
      <c r="AB100" s="86">
        <f t="shared" si="32"/>
        <v>1</v>
      </c>
      <c r="AC100" s="86">
        <f t="shared" si="32"/>
        <v>31</v>
      </c>
      <c r="AD100" s="86">
        <f t="shared" si="32"/>
        <v>1</v>
      </c>
      <c r="AE100" s="85"/>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row>
    <row r="101" spans="1:55" ht="21.75" customHeight="1" x14ac:dyDescent="0.25">
      <c r="A101" s="216" t="s">
        <v>291</v>
      </c>
      <c r="B101" s="70"/>
      <c r="C101" s="71"/>
      <c r="D101" s="71"/>
      <c r="E101" s="72"/>
      <c r="F101" s="72"/>
      <c r="G101" s="73"/>
      <c r="H101" s="73"/>
      <c r="I101" s="74"/>
      <c r="J101" s="74"/>
      <c r="K101" s="75"/>
      <c r="L101" s="75"/>
      <c r="M101" s="76"/>
      <c r="N101" s="76"/>
      <c r="O101" s="77"/>
      <c r="P101" s="77"/>
      <c r="Q101" s="78"/>
      <c r="R101" s="78"/>
      <c r="S101" s="79"/>
      <c r="T101" s="79"/>
      <c r="U101" s="80"/>
      <c r="V101" s="80"/>
      <c r="W101" s="81"/>
      <c r="X101" s="81"/>
      <c r="Y101" s="82"/>
      <c r="Z101" s="82"/>
      <c r="AA101" s="83"/>
      <c r="AB101" s="83"/>
      <c r="AC101" s="84"/>
      <c r="AD101" s="84"/>
      <c r="AE101" s="85"/>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row>
    <row r="102" spans="1:55" ht="19.5" customHeight="1" x14ac:dyDescent="0.25">
      <c r="A102" s="216"/>
      <c r="B102" s="70">
        <v>15</v>
      </c>
      <c r="C102" s="71">
        <v>15</v>
      </c>
      <c r="D102" s="71">
        <v>0</v>
      </c>
      <c r="E102" s="72">
        <v>15</v>
      </c>
      <c r="F102" s="72">
        <v>0</v>
      </c>
      <c r="G102" s="73">
        <v>15</v>
      </c>
      <c r="H102" s="73">
        <v>0</v>
      </c>
      <c r="I102" s="74">
        <v>15</v>
      </c>
      <c r="J102" s="74">
        <v>0</v>
      </c>
      <c r="K102" s="75">
        <v>15</v>
      </c>
      <c r="L102" s="75">
        <v>0</v>
      </c>
      <c r="M102" s="76">
        <v>1</v>
      </c>
      <c r="N102" s="76">
        <v>14</v>
      </c>
      <c r="O102" s="77">
        <v>1</v>
      </c>
      <c r="P102" s="77">
        <v>0</v>
      </c>
      <c r="Q102" s="78">
        <v>15</v>
      </c>
      <c r="R102" s="78">
        <v>0</v>
      </c>
      <c r="S102" s="79">
        <v>15</v>
      </c>
      <c r="T102" s="79">
        <v>0</v>
      </c>
      <c r="U102" s="80">
        <v>14</v>
      </c>
      <c r="V102" s="80">
        <v>1</v>
      </c>
      <c r="W102" s="81">
        <v>14</v>
      </c>
      <c r="X102" s="81">
        <v>0</v>
      </c>
      <c r="Y102" s="82">
        <v>15</v>
      </c>
      <c r="Z102" s="82">
        <v>0</v>
      </c>
      <c r="AA102" s="83">
        <v>15</v>
      </c>
      <c r="AB102" s="83">
        <v>0</v>
      </c>
      <c r="AC102" s="84">
        <v>15</v>
      </c>
      <c r="AD102" s="84">
        <v>0</v>
      </c>
      <c r="AE102" s="85"/>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row>
    <row r="103" spans="1:55" x14ac:dyDescent="0.25">
      <c r="A103" s="216"/>
      <c r="B103" s="86">
        <f>SUM(B101:B102)</f>
        <v>15</v>
      </c>
      <c r="C103" s="86">
        <f t="shared" ref="C103:AD103" si="33">SUM(C101:C102)</f>
        <v>15</v>
      </c>
      <c r="D103" s="86">
        <f t="shared" si="33"/>
        <v>0</v>
      </c>
      <c r="E103" s="86">
        <f t="shared" si="33"/>
        <v>15</v>
      </c>
      <c r="F103" s="86">
        <f t="shared" si="33"/>
        <v>0</v>
      </c>
      <c r="G103" s="86">
        <f t="shared" si="33"/>
        <v>15</v>
      </c>
      <c r="H103" s="86">
        <f t="shared" si="33"/>
        <v>0</v>
      </c>
      <c r="I103" s="86">
        <f t="shared" si="33"/>
        <v>15</v>
      </c>
      <c r="J103" s="86">
        <f t="shared" si="33"/>
        <v>0</v>
      </c>
      <c r="K103" s="86">
        <f t="shared" si="33"/>
        <v>15</v>
      </c>
      <c r="L103" s="86">
        <f t="shared" si="33"/>
        <v>0</v>
      </c>
      <c r="M103" s="86">
        <f t="shared" si="33"/>
        <v>1</v>
      </c>
      <c r="N103" s="86">
        <f t="shared" si="33"/>
        <v>14</v>
      </c>
      <c r="O103" s="86">
        <f t="shared" si="33"/>
        <v>1</v>
      </c>
      <c r="P103" s="86">
        <f t="shared" si="33"/>
        <v>0</v>
      </c>
      <c r="Q103" s="86">
        <f t="shared" si="33"/>
        <v>15</v>
      </c>
      <c r="R103" s="86">
        <f t="shared" si="33"/>
        <v>0</v>
      </c>
      <c r="S103" s="86">
        <f t="shared" si="33"/>
        <v>15</v>
      </c>
      <c r="T103" s="86">
        <f t="shared" si="33"/>
        <v>0</v>
      </c>
      <c r="U103" s="86">
        <f t="shared" si="33"/>
        <v>14</v>
      </c>
      <c r="V103" s="86">
        <f t="shared" si="33"/>
        <v>1</v>
      </c>
      <c r="W103" s="86">
        <f t="shared" si="33"/>
        <v>14</v>
      </c>
      <c r="X103" s="86">
        <f t="shared" si="33"/>
        <v>0</v>
      </c>
      <c r="Y103" s="86">
        <f t="shared" si="33"/>
        <v>15</v>
      </c>
      <c r="Z103" s="86">
        <f t="shared" si="33"/>
        <v>0</v>
      </c>
      <c r="AA103" s="86">
        <f t="shared" si="33"/>
        <v>15</v>
      </c>
      <c r="AB103" s="86">
        <f t="shared" si="33"/>
        <v>0</v>
      </c>
      <c r="AC103" s="86">
        <f t="shared" si="33"/>
        <v>15</v>
      </c>
      <c r="AD103" s="86">
        <f t="shared" si="33"/>
        <v>0</v>
      </c>
      <c r="AE103" s="85"/>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row>
    <row r="104" spans="1:55" ht="25.5" customHeight="1" x14ac:dyDescent="0.25">
      <c r="A104" s="216" t="s">
        <v>292</v>
      </c>
      <c r="B104" s="70"/>
      <c r="C104" s="71"/>
      <c r="D104" s="71"/>
      <c r="E104" s="72"/>
      <c r="F104" s="72"/>
      <c r="G104" s="73"/>
      <c r="H104" s="73"/>
      <c r="I104" s="74"/>
      <c r="J104" s="74"/>
      <c r="K104" s="75"/>
      <c r="L104" s="75"/>
      <c r="M104" s="76"/>
      <c r="N104" s="76"/>
      <c r="O104" s="77"/>
      <c r="P104" s="77"/>
      <c r="Q104" s="78"/>
      <c r="R104" s="78"/>
      <c r="S104" s="79"/>
      <c r="T104" s="79"/>
      <c r="U104" s="80"/>
      <c r="V104" s="80"/>
      <c r="W104" s="81"/>
      <c r="X104" s="81"/>
      <c r="Y104" s="82"/>
      <c r="Z104" s="82"/>
      <c r="AA104" s="83"/>
      <c r="AB104" s="83"/>
      <c r="AC104" s="84"/>
      <c r="AD104" s="84"/>
      <c r="AE104" s="85"/>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row>
    <row r="105" spans="1:55" x14ac:dyDescent="0.25">
      <c r="A105" s="216"/>
      <c r="B105" s="70">
        <v>17</v>
      </c>
      <c r="C105" s="71">
        <v>17</v>
      </c>
      <c r="D105" s="71">
        <v>0</v>
      </c>
      <c r="E105" s="72">
        <v>17</v>
      </c>
      <c r="F105" s="72">
        <v>0</v>
      </c>
      <c r="G105" s="73">
        <v>17</v>
      </c>
      <c r="H105" s="73">
        <v>0</v>
      </c>
      <c r="I105" s="74">
        <v>17</v>
      </c>
      <c r="J105" s="74">
        <v>0</v>
      </c>
      <c r="K105" s="75">
        <v>17</v>
      </c>
      <c r="L105" s="75">
        <v>0</v>
      </c>
      <c r="M105" s="76">
        <v>2</v>
      </c>
      <c r="N105" s="76">
        <v>15</v>
      </c>
      <c r="O105" s="77">
        <v>2</v>
      </c>
      <c r="P105" s="77">
        <v>0</v>
      </c>
      <c r="Q105" s="78">
        <v>17</v>
      </c>
      <c r="R105" s="78">
        <v>0</v>
      </c>
      <c r="S105" s="79">
        <v>17</v>
      </c>
      <c r="T105" s="79">
        <v>0</v>
      </c>
      <c r="U105" s="80">
        <v>16</v>
      </c>
      <c r="V105" s="80">
        <v>1</v>
      </c>
      <c r="W105" s="81">
        <v>16</v>
      </c>
      <c r="X105" s="81">
        <v>0</v>
      </c>
      <c r="Y105" s="82">
        <v>17</v>
      </c>
      <c r="Z105" s="82">
        <v>0</v>
      </c>
      <c r="AA105" s="83">
        <v>17</v>
      </c>
      <c r="AB105" s="83">
        <v>0</v>
      </c>
      <c r="AC105" s="84">
        <v>17</v>
      </c>
      <c r="AD105" s="84">
        <v>0</v>
      </c>
      <c r="AE105" s="85"/>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row>
    <row r="106" spans="1:55" x14ac:dyDescent="0.25">
      <c r="A106" s="216"/>
      <c r="B106" s="86">
        <f>SUM(B104:B105)</f>
        <v>17</v>
      </c>
      <c r="C106" s="86">
        <f t="shared" ref="C106:AD106" si="34">SUM(C104:C105)</f>
        <v>17</v>
      </c>
      <c r="D106" s="86">
        <f t="shared" si="34"/>
        <v>0</v>
      </c>
      <c r="E106" s="86">
        <f t="shared" si="34"/>
        <v>17</v>
      </c>
      <c r="F106" s="86">
        <f t="shared" si="34"/>
        <v>0</v>
      </c>
      <c r="G106" s="86">
        <f t="shared" si="34"/>
        <v>17</v>
      </c>
      <c r="H106" s="86">
        <f t="shared" si="34"/>
        <v>0</v>
      </c>
      <c r="I106" s="86">
        <f t="shared" si="34"/>
        <v>17</v>
      </c>
      <c r="J106" s="86">
        <f t="shared" si="34"/>
        <v>0</v>
      </c>
      <c r="K106" s="86">
        <f t="shared" si="34"/>
        <v>17</v>
      </c>
      <c r="L106" s="86">
        <f t="shared" si="34"/>
        <v>0</v>
      </c>
      <c r="M106" s="86">
        <f t="shared" si="34"/>
        <v>2</v>
      </c>
      <c r="N106" s="86">
        <f t="shared" si="34"/>
        <v>15</v>
      </c>
      <c r="O106" s="86">
        <f t="shared" si="34"/>
        <v>2</v>
      </c>
      <c r="P106" s="86">
        <f t="shared" si="34"/>
        <v>0</v>
      </c>
      <c r="Q106" s="86">
        <f t="shared" si="34"/>
        <v>17</v>
      </c>
      <c r="R106" s="86">
        <f t="shared" si="34"/>
        <v>0</v>
      </c>
      <c r="S106" s="86">
        <f t="shared" si="34"/>
        <v>17</v>
      </c>
      <c r="T106" s="86">
        <f t="shared" si="34"/>
        <v>0</v>
      </c>
      <c r="U106" s="86">
        <f t="shared" si="34"/>
        <v>16</v>
      </c>
      <c r="V106" s="86">
        <f t="shared" si="34"/>
        <v>1</v>
      </c>
      <c r="W106" s="86">
        <f t="shared" si="34"/>
        <v>16</v>
      </c>
      <c r="X106" s="86">
        <f t="shared" si="34"/>
        <v>0</v>
      </c>
      <c r="Y106" s="86">
        <f t="shared" si="34"/>
        <v>17</v>
      </c>
      <c r="Z106" s="86">
        <f t="shared" si="34"/>
        <v>0</v>
      </c>
      <c r="AA106" s="86">
        <f t="shared" si="34"/>
        <v>17</v>
      </c>
      <c r="AB106" s="86">
        <f t="shared" si="34"/>
        <v>0</v>
      </c>
      <c r="AC106" s="86">
        <f t="shared" si="34"/>
        <v>17</v>
      </c>
      <c r="AD106" s="86">
        <f t="shared" si="34"/>
        <v>0</v>
      </c>
      <c r="AE106" s="85"/>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row>
    <row r="107" spans="1:55" ht="24" customHeight="1" x14ac:dyDescent="0.25">
      <c r="A107" s="216" t="s">
        <v>293</v>
      </c>
      <c r="B107" s="70">
        <v>13</v>
      </c>
      <c r="C107" s="71">
        <v>13</v>
      </c>
      <c r="D107" s="71">
        <v>0</v>
      </c>
      <c r="E107" s="72">
        <v>13</v>
      </c>
      <c r="F107" s="72">
        <v>0</v>
      </c>
      <c r="G107" s="73">
        <v>13</v>
      </c>
      <c r="H107" s="73">
        <v>0</v>
      </c>
      <c r="I107" s="74">
        <v>13</v>
      </c>
      <c r="J107" s="74">
        <v>0</v>
      </c>
      <c r="K107" s="75">
        <v>13</v>
      </c>
      <c r="L107" s="75">
        <v>0</v>
      </c>
      <c r="M107" s="76">
        <v>0</v>
      </c>
      <c r="N107" s="76">
        <v>13</v>
      </c>
      <c r="O107" s="77">
        <v>0</v>
      </c>
      <c r="P107" s="77">
        <v>0</v>
      </c>
      <c r="Q107" s="78">
        <v>13</v>
      </c>
      <c r="R107" s="78">
        <v>0</v>
      </c>
      <c r="S107" s="79">
        <v>13</v>
      </c>
      <c r="T107" s="79">
        <v>0</v>
      </c>
      <c r="U107" s="80">
        <v>13</v>
      </c>
      <c r="V107" s="80">
        <v>0</v>
      </c>
      <c r="W107" s="81">
        <v>13</v>
      </c>
      <c r="X107" s="81">
        <v>0</v>
      </c>
      <c r="Y107" s="82">
        <v>13</v>
      </c>
      <c r="Z107" s="82">
        <v>0</v>
      </c>
      <c r="AA107" s="83">
        <v>13</v>
      </c>
      <c r="AB107" s="83">
        <v>0</v>
      </c>
      <c r="AC107" s="84">
        <v>13</v>
      </c>
      <c r="AD107" s="84">
        <v>0</v>
      </c>
      <c r="AE107" s="85"/>
      <c r="AF107" s="27"/>
      <c r="AG107" s="27"/>
      <c r="AH107" s="27"/>
      <c r="AI107" s="27"/>
      <c r="AJ107" s="27"/>
      <c r="AK107" s="27"/>
      <c r="AL107" s="27"/>
      <c r="AM107" s="27"/>
      <c r="AN107" s="27"/>
      <c r="AO107" s="27"/>
      <c r="AP107" s="27"/>
      <c r="AQ107" s="27"/>
      <c r="AR107" s="27"/>
      <c r="AS107" s="27"/>
      <c r="AT107" s="27"/>
      <c r="AU107" s="27"/>
      <c r="AV107" s="27"/>
      <c r="AW107" s="27"/>
      <c r="AX107" s="27"/>
      <c r="AY107" s="27"/>
      <c r="AZ107" s="27"/>
      <c r="BA107" s="27"/>
      <c r="BB107" s="27"/>
      <c r="BC107" s="27"/>
    </row>
    <row r="108" spans="1:55" x14ac:dyDescent="0.25">
      <c r="A108" s="216"/>
      <c r="B108" s="70">
        <v>8</v>
      </c>
      <c r="C108" s="71">
        <v>8</v>
      </c>
      <c r="D108" s="71">
        <v>0</v>
      </c>
      <c r="E108" s="72">
        <v>8</v>
      </c>
      <c r="F108" s="72">
        <v>0</v>
      </c>
      <c r="G108" s="73">
        <v>7</v>
      </c>
      <c r="H108" s="73">
        <v>1</v>
      </c>
      <c r="I108" s="74">
        <v>7</v>
      </c>
      <c r="J108" s="74">
        <v>0</v>
      </c>
      <c r="K108" s="75">
        <v>8</v>
      </c>
      <c r="L108" s="75">
        <v>0</v>
      </c>
      <c r="M108" s="76">
        <v>1</v>
      </c>
      <c r="N108" s="76">
        <v>7</v>
      </c>
      <c r="O108" s="77">
        <v>1</v>
      </c>
      <c r="P108" s="77">
        <v>0</v>
      </c>
      <c r="Q108" s="78">
        <v>8</v>
      </c>
      <c r="R108" s="78">
        <v>0</v>
      </c>
      <c r="S108" s="79">
        <v>8</v>
      </c>
      <c r="T108" s="79">
        <v>0</v>
      </c>
      <c r="U108" s="80">
        <v>6</v>
      </c>
      <c r="V108" s="80">
        <v>2</v>
      </c>
      <c r="W108" s="81">
        <v>6</v>
      </c>
      <c r="X108" s="81">
        <v>0</v>
      </c>
      <c r="Y108" s="82">
        <v>8</v>
      </c>
      <c r="Z108" s="82">
        <v>0</v>
      </c>
      <c r="AA108" s="83">
        <v>8</v>
      </c>
      <c r="AB108" s="83">
        <v>0</v>
      </c>
      <c r="AC108" s="84">
        <v>8</v>
      </c>
      <c r="AD108" s="84">
        <v>0</v>
      </c>
      <c r="AE108" s="85"/>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c r="BC108" s="27"/>
    </row>
    <row r="109" spans="1:55" x14ac:dyDescent="0.25">
      <c r="A109" s="216"/>
      <c r="B109" s="86">
        <f>SUM(B107:B108)</f>
        <v>21</v>
      </c>
      <c r="C109" s="86">
        <f t="shared" ref="C109:AD109" si="35">SUM(C107:C108)</f>
        <v>21</v>
      </c>
      <c r="D109" s="86">
        <f t="shared" si="35"/>
        <v>0</v>
      </c>
      <c r="E109" s="86">
        <f t="shared" si="35"/>
        <v>21</v>
      </c>
      <c r="F109" s="86">
        <f t="shared" si="35"/>
        <v>0</v>
      </c>
      <c r="G109" s="86">
        <f t="shared" si="35"/>
        <v>20</v>
      </c>
      <c r="H109" s="86">
        <f t="shared" si="35"/>
        <v>1</v>
      </c>
      <c r="I109" s="86">
        <f t="shared" si="35"/>
        <v>20</v>
      </c>
      <c r="J109" s="86">
        <f t="shared" si="35"/>
        <v>0</v>
      </c>
      <c r="K109" s="86">
        <f t="shared" si="35"/>
        <v>21</v>
      </c>
      <c r="L109" s="86">
        <f t="shared" si="35"/>
        <v>0</v>
      </c>
      <c r="M109" s="86">
        <f t="shared" si="35"/>
        <v>1</v>
      </c>
      <c r="N109" s="86">
        <f t="shared" si="35"/>
        <v>20</v>
      </c>
      <c r="O109" s="86">
        <f t="shared" si="35"/>
        <v>1</v>
      </c>
      <c r="P109" s="86">
        <f t="shared" si="35"/>
        <v>0</v>
      </c>
      <c r="Q109" s="86">
        <f t="shared" si="35"/>
        <v>21</v>
      </c>
      <c r="R109" s="86">
        <f t="shared" si="35"/>
        <v>0</v>
      </c>
      <c r="S109" s="86">
        <f t="shared" si="35"/>
        <v>21</v>
      </c>
      <c r="T109" s="86">
        <f t="shared" si="35"/>
        <v>0</v>
      </c>
      <c r="U109" s="86">
        <f t="shared" si="35"/>
        <v>19</v>
      </c>
      <c r="V109" s="86">
        <f t="shared" si="35"/>
        <v>2</v>
      </c>
      <c r="W109" s="86">
        <f t="shared" si="35"/>
        <v>19</v>
      </c>
      <c r="X109" s="86">
        <f t="shared" si="35"/>
        <v>0</v>
      </c>
      <c r="Y109" s="86">
        <f t="shared" si="35"/>
        <v>21</v>
      </c>
      <c r="Z109" s="86">
        <f t="shared" si="35"/>
        <v>0</v>
      </c>
      <c r="AA109" s="86">
        <f t="shared" si="35"/>
        <v>21</v>
      </c>
      <c r="AB109" s="86">
        <f t="shared" si="35"/>
        <v>0</v>
      </c>
      <c r="AC109" s="86">
        <f t="shared" si="35"/>
        <v>21</v>
      </c>
      <c r="AD109" s="86">
        <f t="shared" si="35"/>
        <v>0</v>
      </c>
      <c r="AE109" s="85"/>
      <c r="AF109" s="27"/>
      <c r="AG109" s="27"/>
      <c r="AH109" s="27"/>
      <c r="AI109" s="27"/>
      <c r="AJ109" s="27"/>
      <c r="AK109" s="27"/>
      <c r="AL109" s="27"/>
      <c r="AM109" s="27"/>
      <c r="AN109" s="27"/>
      <c r="AO109" s="27"/>
      <c r="AP109" s="27"/>
      <c r="AQ109" s="27"/>
      <c r="AR109" s="27"/>
      <c r="AS109" s="27"/>
      <c r="AT109" s="27"/>
      <c r="AU109" s="27"/>
      <c r="AV109" s="27"/>
      <c r="AW109" s="27"/>
      <c r="AX109" s="27"/>
      <c r="AY109" s="27"/>
      <c r="AZ109" s="27"/>
      <c r="BA109" s="27"/>
      <c r="BB109" s="27"/>
      <c r="BC109" s="27"/>
    </row>
    <row r="110" spans="1:55" ht="16.5" customHeight="1" x14ac:dyDescent="0.25">
      <c r="A110" s="216" t="s">
        <v>294</v>
      </c>
      <c r="B110" s="70"/>
      <c r="C110" s="71"/>
      <c r="D110" s="71"/>
      <c r="E110" s="72"/>
      <c r="F110" s="72"/>
      <c r="G110" s="73"/>
      <c r="H110" s="73"/>
      <c r="I110" s="74"/>
      <c r="J110" s="74"/>
      <c r="K110" s="75"/>
      <c r="L110" s="75"/>
      <c r="M110" s="76"/>
      <c r="N110" s="76"/>
      <c r="O110" s="77"/>
      <c r="P110" s="77"/>
      <c r="Q110" s="78"/>
      <c r="R110" s="78"/>
      <c r="S110" s="79"/>
      <c r="T110" s="79"/>
      <c r="U110" s="80"/>
      <c r="V110" s="80"/>
      <c r="W110" s="81"/>
      <c r="X110" s="81"/>
      <c r="Y110" s="82"/>
      <c r="Z110" s="82"/>
      <c r="AA110" s="83"/>
      <c r="AB110" s="83"/>
      <c r="AC110" s="84"/>
      <c r="AD110" s="84"/>
      <c r="AE110" s="85"/>
      <c r="AF110" s="27"/>
      <c r="AG110" s="27"/>
      <c r="AH110" s="27"/>
      <c r="AI110" s="27"/>
      <c r="AJ110" s="27"/>
      <c r="AK110" s="27"/>
      <c r="AL110" s="27"/>
      <c r="AM110" s="27"/>
      <c r="AN110" s="27"/>
      <c r="AO110" s="27"/>
      <c r="AP110" s="27"/>
      <c r="AQ110" s="27"/>
      <c r="AR110" s="27"/>
      <c r="AS110" s="27"/>
      <c r="AT110" s="27"/>
      <c r="AU110" s="27"/>
      <c r="AV110" s="27"/>
      <c r="AW110" s="27"/>
      <c r="AX110" s="27"/>
      <c r="AY110" s="27"/>
      <c r="AZ110" s="27"/>
      <c r="BA110" s="27"/>
      <c r="BB110" s="27"/>
      <c r="BC110" s="27"/>
    </row>
    <row r="111" spans="1:55" ht="21.75" customHeight="1" x14ac:dyDescent="0.25">
      <c r="A111" s="216"/>
      <c r="B111" s="53">
        <v>48</v>
      </c>
      <c r="C111" s="71">
        <v>46</v>
      </c>
      <c r="D111" s="71">
        <v>2</v>
      </c>
      <c r="E111" s="72">
        <v>46</v>
      </c>
      <c r="F111" s="72">
        <v>0</v>
      </c>
      <c r="G111" s="73">
        <v>42</v>
      </c>
      <c r="H111" s="73">
        <v>6</v>
      </c>
      <c r="I111" s="74">
        <v>42</v>
      </c>
      <c r="J111" s="74">
        <v>0</v>
      </c>
      <c r="K111" s="75">
        <v>47</v>
      </c>
      <c r="L111" s="75">
        <v>1</v>
      </c>
      <c r="M111" s="76">
        <v>2</v>
      </c>
      <c r="N111" s="76">
        <v>46</v>
      </c>
      <c r="O111" s="77">
        <v>2</v>
      </c>
      <c r="P111" s="77">
        <v>0</v>
      </c>
      <c r="Q111" s="78">
        <v>47</v>
      </c>
      <c r="R111" s="78">
        <v>1</v>
      </c>
      <c r="S111" s="79">
        <v>48</v>
      </c>
      <c r="T111" s="79">
        <v>0</v>
      </c>
      <c r="U111" s="80">
        <v>35</v>
      </c>
      <c r="V111" s="80">
        <v>13</v>
      </c>
      <c r="W111" s="81">
        <v>35</v>
      </c>
      <c r="X111" s="81">
        <v>0</v>
      </c>
      <c r="Y111" s="82">
        <v>48</v>
      </c>
      <c r="Z111" s="82">
        <v>0</v>
      </c>
      <c r="AA111" s="83">
        <v>48</v>
      </c>
      <c r="AB111" s="83">
        <v>0</v>
      </c>
      <c r="AC111" s="84">
        <v>46</v>
      </c>
      <c r="AD111" s="84">
        <v>2</v>
      </c>
      <c r="AE111" s="92" t="s">
        <v>352</v>
      </c>
      <c r="AF111" s="27"/>
      <c r="AG111" s="27"/>
      <c r="AH111" s="27"/>
      <c r="AI111" s="27"/>
      <c r="AJ111" s="27"/>
      <c r="AK111" s="27"/>
      <c r="AL111" s="27"/>
      <c r="AM111" s="27"/>
      <c r="AN111" s="27"/>
      <c r="AO111" s="27"/>
      <c r="AP111" s="27"/>
      <c r="AQ111" s="27"/>
      <c r="AR111" s="27"/>
      <c r="AS111" s="27"/>
      <c r="AT111" s="27"/>
      <c r="AU111" s="27"/>
      <c r="AV111" s="27"/>
      <c r="AW111" s="27"/>
      <c r="AX111" s="27"/>
      <c r="AY111" s="27"/>
      <c r="AZ111" s="27"/>
      <c r="BA111" s="27"/>
      <c r="BB111" s="27"/>
      <c r="BC111" s="27"/>
    </row>
    <row r="112" spans="1:55" x14ac:dyDescent="0.25">
      <c r="A112" s="216"/>
      <c r="B112" s="86">
        <f>SUM(B110:B111)</f>
        <v>48</v>
      </c>
      <c r="C112" s="86">
        <f t="shared" ref="C112:AD112" si="36">SUM(C110:C111)</f>
        <v>46</v>
      </c>
      <c r="D112" s="86">
        <f t="shared" si="36"/>
        <v>2</v>
      </c>
      <c r="E112" s="86">
        <f t="shared" si="36"/>
        <v>46</v>
      </c>
      <c r="F112" s="86">
        <f t="shared" si="36"/>
        <v>0</v>
      </c>
      <c r="G112" s="86">
        <f t="shared" si="36"/>
        <v>42</v>
      </c>
      <c r="H112" s="86">
        <f t="shared" si="36"/>
        <v>6</v>
      </c>
      <c r="I112" s="86">
        <f t="shared" si="36"/>
        <v>42</v>
      </c>
      <c r="J112" s="86">
        <f t="shared" si="36"/>
        <v>0</v>
      </c>
      <c r="K112" s="86">
        <f t="shared" si="36"/>
        <v>47</v>
      </c>
      <c r="L112" s="86">
        <f t="shared" si="36"/>
        <v>1</v>
      </c>
      <c r="M112" s="86">
        <f t="shared" si="36"/>
        <v>2</v>
      </c>
      <c r="N112" s="86">
        <f t="shared" si="36"/>
        <v>46</v>
      </c>
      <c r="O112" s="86">
        <f t="shared" si="36"/>
        <v>2</v>
      </c>
      <c r="P112" s="86">
        <f t="shared" si="36"/>
        <v>0</v>
      </c>
      <c r="Q112" s="86">
        <f t="shared" si="36"/>
        <v>47</v>
      </c>
      <c r="R112" s="86">
        <f t="shared" si="36"/>
        <v>1</v>
      </c>
      <c r="S112" s="86">
        <f t="shared" si="36"/>
        <v>48</v>
      </c>
      <c r="T112" s="86">
        <f t="shared" si="36"/>
        <v>0</v>
      </c>
      <c r="U112" s="86">
        <f t="shared" si="36"/>
        <v>35</v>
      </c>
      <c r="V112" s="86">
        <f t="shared" si="36"/>
        <v>13</v>
      </c>
      <c r="W112" s="86">
        <f t="shared" si="36"/>
        <v>35</v>
      </c>
      <c r="X112" s="86">
        <f t="shared" si="36"/>
        <v>0</v>
      </c>
      <c r="Y112" s="86">
        <f t="shared" si="36"/>
        <v>48</v>
      </c>
      <c r="Z112" s="86">
        <f t="shared" si="36"/>
        <v>0</v>
      </c>
      <c r="AA112" s="86">
        <f t="shared" si="36"/>
        <v>48</v>
      </c>
      <c r="AB112" s="86">
        <f t="shared" si="36"/>
        <v>0</v>
      </c>
      <c r="AC112" s="86">
        <f t="shared" si="36"/>
        <v>46</v>
      </c>
      <c r="AD112" s="86">
        <f t="shared" si="36"/>
        <v>2</v>
      </c>
      <c r="AE112" s="85"/>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7"/>
    </row>
    <row r="113" spans="1:55" ht="26.25" customHeight="1" x14ac:dyDescent="0.25">
      <c r="A113" s="216" t="s">
        <v>295</v>
      </c>
      <c r="B113" s="70">
        <v>156</v>
      </c>
      <c r="C113" s="71">
        <v>148</v>
      </c>
      <c r="D113" s="71">
        <v>8</v>
      </c>
      <c r="E113" s="72">
        <v>148</v>
      </c>
      <c r="F113" s="72">
        <v>0</v>
      </c>
      <c r="G113" s="73">
        <v>138</v>
      </c>
      <c r="H113" s="73">
        <v>18</v>
      </c>
      <c r="I113" s="74">
        <v>138</v>
      </c>
      <c r="J113" s="74">
        <v>0</v>
      </c>
      <c r="K113" s="75">
        <v>156</v>
      </c>
      <c r="L113" s="75">
        <v>0</v>
      </c>
      <c r="M113" s="76">
        <v>3</v>
      </c>
      <c r="N113" s="76">
        <v>153</v>
      </c>
      <c r="O113" s="77">
        <v>3</v>
      </c>
      <c r="P113" s="77">
        <v>0</v>
      </c>
      <c r="Q113" s="78">
        <v>156</v>
      </c>
      <c r="R113" s="78">
        <v>0</v>
      </c>
      <c r="S113" s="79">
        <v>156</v>
      </c>
      <c r="T113" s="79">
        <v>0</v>
      </c>
      <c r="U113" s="80">
        <v>127</v>
      </c>
      <c r="V113" s="80">
        <v>29</v>
      </c>
      <c r="W113" s="81">
        <v>127</v>
      </c>
      <c r="X113" s="81">
        <v>0</v>
      </c>
      <c r="Y113" s="82">
        <v>156</v>
      </c>
      <c r="Z113" s="82">
        <v>0</v>
      </c>
      <c r="AA113" s="83">
        <v>156</v>
      </c>
      <c r="AB113" s="83">
        <v>0</v>
      </c>
      <c r="AC113" s="84">
        <v>156</v>
      </c>
      <c r="AD113" s="84">
        <v>0</v>
      </c>
      <c r="AE113" s="85"/>
      <c r="AF113" s="27"/>
      <c r="AG113" s="27"/>
      <c r="AH113" s="27"/>
      <c r="AI113" s="27"/>
      <c r="AJ113" s="27"/>
      <c r="AK113" s="27"/>
      <c r="AL113" s="27"/>
      <c r="AM113" s="27"/>
      <c r="AN113" s="27"/>
      <c r="AO113" s="27"/>
      <c r="AP113" s="27"/>
      <c r="AQ113" s="27"/>
      <c r="AR113" s="27"/>
      <c r="AS113" s="27"/>
      <c r="AT113" s="27"/>
      <c r="AU113" s="27"/>
      <c r="AV113" s="27"/>
      <c r="AW113" s="27"/>
      <c r="AX113" s="27"/>
      <c r="AY113" s="27"/>
      <c r="AZ113" s="27"/>
      <c r="BA113" s="27"/>
      <c r="BB113" s="27"/>
      <c r="BC113" s="27"/>
    </row>
    <row r="114" spans="1:55" x14ac:dyDescent="0.25">
      <c r="A114" s="216"/>
      <c r="B114" s="53">
        <v>21</v>
      </c>
      <c r="C114" s="71">
        <v>21</v>
      </c>
      <c r="D114" s="71">
        <v>0</v>
      </c>
      <c r="E114" s="72">
        <v>18</v>
      </c>
      <c r="F114" s="72">
        <v>3</v>
      </c>
      <c r="G114" s="73">
        <v>21</v>
      </c>
      <c r="H114" s="73">
        <v>0</v>
      </c>
      <c r="I114" s="74">
        <v>20</v>
      </c>
      <c r="J114" s="74">
        <v>1</v>
      </c>
      <c r="K114" s="75">
        <v>21</v>
      </c>
      <c r="L114" s="75">
        <v>0</v>
      </c>
      <c r="M114" s="76">
        <v>1</v>
      </c>
      <c r="N114" s="76">
        <v>20</v>
      </c>
      <c r="O114" s="77">
        <v>1</v>
      </c>
      <c r="P114" s="77">
        <v>0</v>
      </c>
      <c r="Q114" s="78">
        <v>21</v>
      </c>
      <c r="R114" s="78">
        <v>0</v>
      </c>
      <c r="S114" s="79">
        <v>21</v>
      </c>
      <c r="T114" s="79">
        <v>0</v>
      </c>
      <c r="U114" s="80">
        <v>17</v>
      </c>
      <c r="V114" s="80">
        <v>4</v>
      </c>
      <c r="W114" s="81">
        <v>16</v>
      </c>
      <c r="X114" s="81">
        <v>1</v>
      </c>
      <c r="Y114" s="82">
        <v>19</v>
      </c>
      <c r="Z114" s="82">
        <v>2</v>
      </c>
      <c r="AA114" s="83">
        <v>21</v>
      </c>
      <c r="AB114" s="83">
        <v>0</v>
      </c>
      <c r="AC114" s="84">
        <v>21</v>
      </c>
      <c r="AD114" s="84">
        <v>0</v>
      </c>
      <c r="AE114" s="92" t="s">
        <v>353</v>
      </c>
      <c r="AF114" s="27"/>
      <c r="AG114" s="27"/>
      <c r="AH114" s="27"/>
      <c r="AI114" s="27"/>
      <c r="AJ114" s="27"/>
      <c r="AK114" s="27"/>
      <c r="AL114" s="27"/>
      <c r="AM114" s="27"/>
      <c r="AN114" s="27"/>
      <c r="AO114" s="27"/>
      <c r="AP114" s="27"/>
      <c r="AQ114" s="27"/>
      <c r="AR114" s="27"/>
      <c r="AS114" s="27"/>
      <c r="AT114" s="27"/>
      <c r="AU114" s="27"/>
      <c r="AV114" s="27"/>
      <c r="AW114" s="27"/>
      <c r="AX114" s="27"/>
      <c r="AY114" s="27"/>
      <c r="AZ114" s="27"/>
      <c r="BA114" s="27"/>
      <c r="BB114" s="27"/>
      <c r="BC114" s="27"/>
    </row>
    <row r="115" spans="1:55" x14ac:dyDescent="0.25">
      <c r="A115" s="216"/>
      <c r="B115" s="86">
        <f>SUM(B113:B114)</f>
        <v>177</v>
      </c>
      <c r="C115" s="86">
        <f t="shared" ref="C115:AD115" si="37">SUM(C113:C114)</f>
        <v>169</v>
      </c>
      <c r="D115" s="86">
        <f t="shared" si="37"/>
        <v>8</v>
      </c>
      <c r="E115" s="86">
        <f t="shared" si="37"/>
        <v>166</v>
      </c>
      <c r="F115" s="86">
        <f t="shared" si="37"/>
        <v>3</v>
      </c>
      <c r="G115" s="86">
        <f t="shared" si="37"/>
        <v>159</v>
      </c>
      <c r="H115" s="86">
        <f t="shared" si="37"/>
        <v>18</v>
      </c>
      <c r="I115" s="86">
        <f t="shared" si="37"/>
        <v>158</v>
      </c>
      <c r="J115" s="86">
        <f t="shared" si="37"/>
        <v>1</v>
      </c>
      <c r="K115" s="86">
        <f t="shared" si="37"/>
        <v>177</v>
      </c>
      <c r="L115" s="86">
        <f t="shared" si="37"/>
        <v>0</v>
      </c>
      <c r="M115" s="86">
        <f t="shared" si="37"/>
        <v>4</v>
      </c>
      <c r="N115" s="86">
        <f t="shared" si="37"/>
        <v>173</v>
      </c>
      <c r="O115" s="86">
        <f t="shared" si="37"/>
        <v>4</v>
      </c>
      <c r="P115" s="86">
        <f t="shared" si="37"/>
        <v>0</v>
      </c>
      <c r="Q115" s="86">
        <f t="shared" si="37"/>
        <v>177</v>
      </c>
      <c r="R115" s="86">
        <f t="shared" si="37"/>
        <v>0</v>
      </c>
      <c r="S115" s="86">
        <f t="shared" si="37"/>
        <v>177</v>
      </c>
      <c r="T115" s="86">
        <f t="shared" si="37"/>
        <v>0</v>
      </c>
      <c r="U115" s="86">
        <f t="shared" si="37"/>
        <v>144</v>
      </c>
      <c r="V115" s="86">
        <f t="shared" si="37"/>
        <v>33</v>
      </c>
      <c r="W115" s="86">
        <f t="shared" si="37"/>
        <v>143</v>
      </c>
      <c r="X115" s="86">
        <f t="shared" si="37"/>
        <v>1</v>
      </c>
      <c r="Y115" s="86">
        <f t="shared" si="37"/>
        <v>175</v>
      </c>
      <c r="Z115" s="86">
        <f t="shared" si="37"/>
        <v>2</v>
      </c>
      <c r="AA115" s="86">
        <f t="shared" si="37"/>
        <v>177</v>
      </c>
      <c r="AB115" s="86">
        <f t="shared" si="37"/>
        <v>0</v>
      </c>
      <c r="AC115" s="86">
        <f t="shared" si="37"/>
        <v>177</v>
      </c>
      <c r="AD115" s="86">
        <f t="shared" si="37"/>
        <v>0</v>
      </c>
      <c r="AE115" s="85"/>
      <c r="AF115" s="27"/>
      <c r="AG115" s="27"/>
      <c r="AH115" s="27"/>
      <c r="AI115" s="27"/>
      <c r="AJ115" s="27"/>
      <c r="AK115" s="27"/>
      <c r="AL115" s="27"/>
      <c r="AM115" s="27"/>
      <c r="AN115" s="27"/>
      <c r="AO115" s="27"/>
      <c r="AP115" s="27"/>
      <c r="AQ115" s="27"/>
      <c r="AR115" s="27"/>
      <c r="AS115" s="27"/>
      <c r="AT115" s="27"/>
      <c r="AU115" s="27"/>
      <c r="AV115" s="27"/>
      <c r="AW115" s="27"/>
      <c r="AX115" s="27"/>
      <c r="AY115" s="27"/>
      <c r="AZ115" s="27"/>
      <c r="BA115" s="27"/>
      <c r="BB115" s="27"/>
      <c r="BC115" s="27"/>
    </row>
    <row r="116" spans="1:55" ht="17.25" customHeight="1" x14ac:dyDescent="0.25">
      <c r="A116" s="216" t="s">
        <v>296</v>
      </c>
      <c r="B116" s="53"/>
      <c r="C116" s="71"/>
      <c r="D116" s="71"/>
      <c r="E116" s="72"/>
      <c r="F116" s="72"/>
      <c r="G116" s="73"/>
      <c r="H116" s="73"/>
      <c r="I116" s="74"/>
      <c r="J116" s="74"/>
      <c r="K116" s="75"/>
      <c r="L116" s="75"/>
      <c r="M116" s="76"/>
      <c r="N116" s="76"/>
      <c r="O116" s="77"/>
      <c r="P116" s="77"/>
      <c r="Q116" s="78"/>
      <c r="R116" s="78"/>
      <c r="S116" s="79"/>
      <c r="T116" s="79"/>
      <c r="U116" s="80"/>
      <c r="V116" s="80"/>
      <c r="W116" s="81"/>
      <c r="X116" s="81"/>
      <c r="Y116" s="82"/>
      <c r="Z116" s="82"/>
      <c r="AA116" s="83"/>
      <c r="AB116" s="83"/>
      <c r="AC116" s="84"/>
      <c r="AD116" s="84"/>
      <c r="AE116" s="85"/>
      <c r="AF116" s="27"/>
      <c r="AG116" s="27"/>
      <c r="AH116" s="27"/>
      <c r="AI116" s="27"/>
      <c r="AJ116" s="27"/>
      <c r="AK116" s="27"/>
      <c r="AL116" s="27"/>
      <c r="AM116" s="27"/>
      <c r="AN116" s="27"/>
      <c r="AO116" s="27"/>
      <c r="AP116" s="27"/>
      <c r="AQ116" s="27"/>
      <c r="AR116" s="27"/>
      <c r="AS116" s="27"/>
      <c r="AT116" s="27"/>
      <c r="AU116" s="27"/>
      <c r="AV116" s="27"/>
      <c r="AW116" s="27"/>
      <c r="AX116" s="27"/>
      <c r="AY116" s="27"/>
      <c r="AZ116" s="27"/>
      <c r="BA116" s="27"/>
      <c r="BB116" s="27"/>
      <c r="BC116" s="27"/>
    </row>
    <row r="117" spans="1:55" ht="18.75" customHeight="1" x14ac:dyDescent="0.25">
      <c r="A117" s="216"/>
      <c r="B117" s="70">
        <v>220</v>
      </c>
      <c r="C117" s="71">
        <v>215</v>
      </c>
      <c r="D117" s="71">
        <v>5</v>
      </c>
      <c r="E117" s="72">
        <v>214</v>
      </c>
      <c r="F117" s="72">
        <v>1</v>
      </c>
      <c r="G117" s="73">
        <v>198</v>
      </c>
      <c r="H117" s="73">
        <v>22</v>
      </c>
      <c r="I117" s="74">
        <v>197</v>
      </c>
      <c r="J117" s="74">
        <v>1</v>
      </c>
      <c r="K117" s="75">
        <v>218</v>
      </c>
      <c r="L117" s="75">
        <v>2</v>
      </c>
      <c r="M117" s="76">
        <v>10</v>
      </c>
      <c r="N117" s="76">
        <v>210</v>
      </c>
      <c r="O117" s="77">
        <v>9</v>
      </c>
      <c r="P117" s="77">
        <v>1</v>
      </c>
      <c r="Q117" s="78">
        <v>217</v>
      </c>
      <c r="R117" s="78">
        <v>3</v>
      </c>
      <c r="S117" s="79">
        <v>218</v>
      </c>
      <c r="T117" s="79">
        <v>2</v>
      </c>
      <c r="U117" s="80">
        <v>188</v>
      </c>
      <c r="V117" s="80">
        <v>32</v>
      </c>
      <c r="W117" s="81">
        <v>188</v>
      </c>
      <c r="X117" s="81">
        <v>0</v>
      </c>
      <c r="Y117" s="82">
        <v>215</v>
      </c>
      <c r="Z117" s="82">
        <v>5</v>
      </c>
      <c r="AA117" s="83">
        <v>218</v>
      </c>
      <c r="AB117" s="83">
        <v>2</v>
      </c>
      <c r="AC117" s="84">
        <v>216</v>
      </c>
      <c r="AD117" s="84">
        <v>4</v>
      </c>
      <c r="AE117" s="92" t="s">
        <v>354</v>
      </c>
      <c r="AF117" s="27"/>
      <c r="AG117" s="27"/>
      <c r="AH117" s="27"/>
      <c r="AI117" s="27"/>
      <c r="AJ117" s="27"/>
      <c r="AK117" s="27"/>
      <c r="AL117" s="27"/>
      <c r="AM117" s="27"/>
      <c r="AN117" s="27"/>
      <c r="AO117" s="27"/>
      <c r="AP117" s="27"/>
      <c r="AQ117" s="27"/>
      <c r="AR117" s="27"/>
      <c r="AS117" s="27"/>
      <c r="AT117" s="27"/>
      <c r="AU117" s="27"/>
      <c r="AV117" s="27"/>
      <c r="AW117" s="27"/>
      <c r="AX117" s="27"/>
      <c r="AY117" s="27"/>
      <c r="AZ117" s="27"/>
      <c r="BA117" s="27"/>
      <c r="BB117" s="27"/>
      <c r="BC117" s="27"/>
    </row>
    <row r="118" spans="1:55" x14ac:dyDescent="0.25">
      <c r="A118" s="216"/>
      <c r="B118" s="86">
        <f>SUM(B116:B117)</f>
        <v>220</v>
      </c>
      <c r="C118" s="86">
        <f t="shared" ref="C118:AD118" si="38">SUM(C116:C117)</f>
        <v>215</v>
      </c>
      <c r="D118" s="86">
        <f t="shared" si="38"/>
        <v>5</v>
      </c>
      <c r="E118" s="86">
        <f t="shared" si="38"/>
        <v>214</v>
      </c>
      <c r="F118" s="86">
        <f t="shared" si="38"/>
        <v>1</v>
      </c>
      <c r="G118" s="86">
        <f t="shared" si="38"/>
        <v>198</v>
      </c>
      <c r="H118" s="86">
        <f t="shared" si="38"/>
        <v>22</v>
      </c>
      <c r="I118" s="86">
        <f t="shared" si="38"/>
        <v>197</v>
      </c>
      <c r="J118" s="86">
        <f t="shared" si="38"/>
        <v>1</v>
      </c>
      <c r="K118" s="86">
        <f t="shared" si="38"/>
        <v>218</v>
      </c>
      <c r="L118" s="86">
        <f t="shared" si="38"/>
        <v>2</v>
      </c>
      <c r="M118" s="86">
        <f t="shared" si="38"/>
        <v>10</v>
      </c>
      <c r="N118" s="86">
        <f t="shared" si="38"/>
        <v>210</v>
      </c>
      <c r="O118" s="86">
        <f t="shared" si="38"/>
        <v>9</v>
      </c>
      <c r="P118" s="86">
        <f t="shared" si="38"/>
        <v>1</v>
      </c>
      <c r="Q118" s="86">
        <f t="shared" si="38"/>
        <v>217</v>
      </c>
      <c r="R118" s="86">
        <f t="shared" si="38"/>
        <v>3</v>
      </c>
      <c r="S118" s="86">
        <f t="shared" si="38"/>
        <v>218</v>
      </c>
      <c r="T118" s="86">
        <f t="shared" si="38"/>
        <v>2</v>
      </c>
      <c r="U118" s="86">
        <f t="shared" si="38"/>
        <v>188</v>
      </c>
      <c r="V118" s="86">
        <f t="shared" si="38"/>
        <v>32</v>
      </c>
      <c r="W118" s="86">
        <f t="shared" si="38"/>
        <v>188</v>
      </c>
      <c r="X118" s="86">
        <f t="shared" si="38"/>
        <v>0</v>
      </c>
      <c r="Y118" s="86">
        <f t="shared" si="38"/>
        <v>215</v>
      </c>
      <c r="Z118" s="86">
        <f t="shared" si="38"/>
        <v>5</v>
      </c>
      <c r="AA118" s="86">
        <f t="shared" si="38"/>
        <v>218</v>
      </c>
      <c r="AB118" s="86">
        <f t="shared" si="38"/>
        <v>2</v>
      </c>
      <c r="AC118" s="86">
        <f t="shared" si="38"/>
        <v>216</v>
      </c>
      <c r="AD118" s="86">
        <f t="shared" si="38"/>
        <v>4</v>
      </c>
      <c r="AE118" s="85"/>
    </row>
    <row r="119" spans="1:55" ht="25.5" customHeight="1" x14ac:dyDescent="0.25">
      <c r="A119" s="216" t="s">
        <v>297</v>
      </c>
      <c r="B119" s="70">
        <v>463</v>
      </c>
      <c r="C119" s="71">
        <v>463</v>
      </c>
      <c r="D119" s="71">
        <v>0</v>
      </c>
      <c r="E119" s="72">
        <v>463</v>
      </c>
      <c r="F119" s="72">
        <v>0</v>
      </c>
      <c r="G119" s="73">
        <v>463</v>
      </c>
      <c r="H119" s="73">
        <v>0</v>
      </c>
      <c r="I119" s="74">
        <v>463</v>
      </c>
      <c r="J119" s="74">
        <v>0</v>
      </c>
      <c r="K119" s="75">
        <v>463</v>
      </c>
      <c r="L119" s="75">
        <v>0</v>
      </c>
      <c r="M119" s="76">
        <v>0</v>
      </c>
      <c r="N119" s="76">
        <v>463</v>
      </c>
      <c r="O119" s="77">
        <v>0</v>
      </c>
      <c r="P119" s="77">
        <v>0</v>
      </c>
      <c r="Q119" s="78">
        <v>463</v>
      </c>
      <c r="R119" s="78">
        <v>0</v>
      </c>
      <c r="S119" s="79">
        <v>463</v>
      </c>
      <c r="T119" s="79">
        <v>0</v>
      </c>
      <c r="U119" s="80">
        <v>360</v>
      </c>
      <c r="V119" s="80">
        <v>103</v>
      </c>
      <c r="W119" s="81">
        <v>360</v>
      </c>
      <c r="X119" s="81">
        <v>0</v>
      </c>
      <c r="Y119" s="82">
        <v>463</v>
      </c>
      <c r="Z119" s="82">
        <v>0</v>
      </c>
      <c r="AA119" s="83">
        <v>463</v>
      </c>
      <c r="AB119" s="83">
        <v>0</v>
      </c>
      <c r="AC119" s="84">
        <v>463</v>
      </c>
      <c r="AD119" s="84">
        <v>0</v>
      </c>
      <c r="AE119" s="85" t="s">
        <v>321</v>
      </c>
    </row>
    <row r="120" spans="1:55" x14ac:dyDescent="0.25">
      <c r="A120" s="216"/>
      <c r="B120" s="70">
        <v>43</v>
      </c>
      <c r="C120" s="71">
        <v>42</v>
      </c>
      <c r="D120" s="71">
        <v>1</v>
      </c>
      <c r="E120" s="72">
        <v>42</v>
      </c>
      <c r="F120" s="72">
        <v>0</v>
      </c>
      <c r="G120" s="73">
        <v>43</v>
      </c>
      <c r="H120" s="73">
        <v>0</v>
      </c>
      <c r="I120" s="74">
        <v>43</v>
      </c>
      <c r="J120" s="74">
        <v>0</v>
      </c>
      <c r="K120" s="75">
        <v>43</v>
      </c>
      <c r="L120" s="75">
        <v>0</v>
      </c>
      <c r="M120" s="76">
        <v>0</v>
      </c>
      <c r="N120" s="76">
        <v>43</v>
      </c>
      <c r="O120" s="77">
        <v>0</v>
      </c>
      <c r="P120" s="77">
        <v>0</v>
      </c>
      <c r="Q120" s="78">
        <v>43</v>
      </c>
      <c r="R120" s="78">
        <v>0</v>
      </c>
      <c r="S120" s="79">
        <v>43</v>
      </c>
      <c r="T120" s="79">
        <v>0</v>
      </c>
      <c r="U120" s="80">
        <v>39</v>
      </c>
      <c r="V120" s="80">
        <v>4</v>
      </c>
      <c r="W120" s="81">
        <v>39</v>
      </c>
      <c r="X120" s="81">
        <v>0</v>
      </c>
      <c r="Y120" s="82">
        <v>43</v>
      </c>
      <c r="Z120" s="82">
        <v>0</v>
      </c>
      <c r="AA120" s="83">
        <v>43</v>
      </c>
      <c r="AB120" s="83">
        <v>0</v>
      </c>
      <c r="AC120" s="84">
        <v>43</v>
      </c>
      <c r="AD120" s="84">
        <v>0</v>
      </c>
      <c r="AE120" s="92" t="s">
        <v>355</v>
      </c>
    </row>
    <row r="121" spans="1:55" x14ac:dyDescent="0.25">
      <c r="A121" s="216"/>
      <c r="B121" s="86">
        <f>SUM(B119:B120)</f>
        <v>506</v>
      </c>
      <c r="C121" s="86">
        <f t="shared" ref="C121:AD121" si="39">SUM(C119:C120)</f>
        <v>505</v>
      </c>
      <c r="D121" s="86">
        <f t="shared" si="39"/>
        <v>1</v>
      </c>
      <c r="E121" s="86">
        <f t="shared" si="39"/>
        <v>505</v>
      </c>
      <c r="F121" s="86">
        <f t="shared" si="39"/>
        <v>0</v>
      </c>
      <c r="G121" s="86">
        <f t="shared" si="39"/>
        <v>506</v>
      </c>
      <c r="H121" s="86">
        <f t="shared" si="39"/>
        <v>0</v>
      </c>
      <c r="I121" s="86">
        <f t="shared" si="39"/>
        <v>506</v>
      </c>
      <c r="J121" s="86">
        <f t="shared" si="39"/>
        <v>0</v>
      </c>
      <c r="K121" s="86">
        <f t="shared" si="39"/>
        <v>506</v>
      </c>
      <c r="L121" s="86">
        <f t="shared" si="39"/>
        <v>0</v>
      </c>
      <c r="M121" s="86">
        <f t="shared" si="39"/>
        <v>0</v>
      </c>
      <c r="N121" s="86">
        <f t="shared" si="39"/>
        <v>506</v>
      </c>
      <c r="O121" s="86">
        <f t="shared" si="39"/>
        <v>0</v>
      </c>
      <c r="P121" s="86">
        <f t="shared" si="39"/>
        <v>0</v>
      </c>
      <c r="Q121" s="86">
        <f t="shared" si="39"/>
        <v>506</v>
      </c>
      <c r="R121" s="86">
        <f t="shared" si="39"/>
        <v>0</v>
      </c>
      <c r="S121" s="86">
        <f t="shared" si="39"/>
        <v>506</v>
      </c>
      <c r="T121" s="86">
        <f t="shared" si="39"/>
        <v>0</v>
      </c>
      <c r="U121" s="86">
        <f t="shared" si="39"/>
        <v>399</v>
      </c>
      <c r="V121" s="86">
        <f t="shared" si="39"/>
        <v>107</v>
      </c>
      <c r="W121" s="86">
        <f t="shared" si="39"/>
        <v>399</v>
      </c>
      <c r="X121" s="86">
        <f t="shared" si="39"/>
        <v>0</v>
      </c>
      <c r="Y121" s="86">
        <f t="shared" si="39"/>
        <v>506</v>
      </c>
      <c r="Z121" s="86">
        <f t="shared" si="39"/>
        <v>0</v>
      </c>
      <c r="AA121" s="86">
        <f t="shared" si="39"/>
        <v>506</v>
      </c>
      <c r="AB121" s="86">
        <f t="shared" si="39"/>
        <v>0</v>
      </c>
      <c r="AC121" s="86">
        <f t="shared" si="39"/>
        <v>506</v>
      </c>
      <c r="AD121" s="86">
        <f t="shared" si="39"/>
        <v>0</v>
      </c>
      <c r="AE121" s="85"/>
    </row>
    <row r="122" spans="1:55" ht="25.5" customHeight="1" x14ac:dyDescent="0.25">
      <c r="A122" s="216" t="s">
        <v>298</v>
      </c>
      <c r="B122" s="70">
        <v>237</v>
      </c>
      <c r="C122" s="71">
        <v>237</v>
      </c>
      <c r="D122" s="71">
        <v>0</v>
      </c>
      <c r="E122" s="72">
        <v>237</v>
      </c>
      <c r="F122" s="72">
        <v>0</v>
      </c>
      <c r="G122" s="73">
        <v>237</v>
      </c>
      <c r="H122" s="73">
        <v>0</v>
      </c>
      <c r="I122" s="74">
        <v>237</v>
      </c>
      <c r="J122" s="74">
        <v>0</v>
      </c>
      <c r="K122" s="75">
        <v>230</v>
      </c>
      <c r="L122" s="75">
        <v>7</v>
      </c>
      <c r="M122" s="76">
        <v>0</v>
      </c>
      <c r="N122" s="76">
        <v>237</v>
      </c>
      <c r="O122" s="77">
        <v>0</v>
      </c>
      <c r="P122" s="77">
        <v>0</v>
      </c>
      <c r="Q122" s="78">
        <v>237</v>
      </c>
      <c r="R122" s="78">
        <v>0</v>
      </c>
      <c r="S122" s="79">
        <v>237</v>
      </c>
      <c r="T122" s="79">
        <v>0</v>
      </c>
      <c r="U122" s="80">
        <v>200</v>
      </c>
      <c r="V122" s="80">
        <v>37</v>
      </c>
      <c r="W122" s="81">
        <v>193</v>
      </c>
      <c r="X122" s="81">
        <v>7</v>
      </c>
      <c r="Y122" s="82">
        <v>237</v>
      </c>
      <c r="Z122" s="82">
        <v>0</v>
      </c>
      <c r="AA122" s="83">
        <v>237</v>
      </c>
      <c r="AB122" s="83">
        <v>0</v>
      </c>
      <c r="AC122" s="84">
        <v>237</v>
      </c>
      <c r="AD122" s="84">
        <v>0</v>
      </c>
      <c r="AE122" s="85" t="s">
        <v>322</v>
      </c>
    </row>
    <row r="123" spans="1:55" x14ac:dyDescent="0.25">
      <c r="A123" s="216"/>
      <c r="B123" s="70">
        <v>57</v>
      </c>
      <c r="C123" s="71">
        <v>57</v>
      </c>
      <c r="D123" s="71">
        <v>0</v>
      </c>
      <c r="E123" s="72">
        <v>57</v>
      </c>
      <c r="F123" s="72">
        <v>0</v>
      </c>
      <c r="G123" s="73">
        <v>49</v>
      </c>
      <c r="H123" s="73">
        <v>8</v>
      </c>
      <c r="I123" s="74">
        <v>49</v>
      </c>
      <c r="J123" s="74">
        <v>0</v>
      </c>
      <c r="K123" s="75">
        <v>57</v>
      </c>
      <c r="L123" s="75">
        <v>0</v>
      </c>
      <c r="M123" s="76">
        <v>1</v>
      </c>
      <c r="N123" s="76">
        <v>56</v>
      </c>
      <c r="O123" s="77">
        <v>0</v>
      </c>
      <c r="P123" s="77">
        <v>1</v>
      </c>
      <c r="Q123" s="78">
        <v>57</v>
      </c>
      <c r="R123" s="78">
        <v>0</v>
      </c>
      <c r="S123" s="79">
        <v>57</v>
      </c>
      <c r="T123" s="79">
        <v>0</v>
      </c>
      <c r="U123" s="80">
        <v>41</v>
      </c>
      <c r="V123" s="80">
        <v>16</v>
      </c>
      <c r="W123" s="81">
        <v>41</v>
      </c>
      <c r="X123" s="81">
        <v>0</v>
      </c>
      <c r="Y123" s="82">
        <v>57</v>
      </c>
      <c r="Z123" s="82">
        <v>0</v>
      </c>
      <c r="AA123" s="83">
        <v>57</v>
      </c>
      <c r="AB123" s="83">
        <v>0</v>
      </c>
      <c r="AC123" s="84">
        <v>57</v>
      </c>
      <c r="AD123" s="84">
        <v>0</v>
      </c>
      <c r="AE123" s="85" t="s">
        <v>356</v>
      </c>
    </row>
    <row r="124" spans="1:55" x14ac:dyDescent="0.25">
      <c r="A124" s="216"/>
      <c r="B124" s="86">
        <f>SUM(B122:B123)</f>
        <v>294</v>
      </c>
      <c r="C124" s="86">
        <f t="shared" ref="C124:AD124" si="40">SUM(C122:C123)</f>
        <v>294</v>
      </c>
      <c r="D124" s="86">
        <f t="shared" si="40"/>
        <v>0</v>
      </c>
      <c r="E124" s="86">
        <f t="shared" si="40"/>
        <v>294</v>
      </c>
      <c r="F124" s="86">
        <f t="shared" si="40"/>
        <v>0</v>
      </c>
      <c r="G124" s="86">
        <f t="shared" si="40"/>
        <v>286</v>
      </c>
      <c r="H124" s="86">
        <f t="shared" si="40"/>
        <v>8</v>
      </c>
      <c r="I124" s="86">
        <f t="shared" si="40"/>
        <v>286</v>
      </c>
      <c r="J124" s="86">
        <f t="shared" si="40"/>
        <v>0</v>
      </c>
      <c r="K124" s="86">
        <f t="shared" si="40"/>
        <v>287</v>
      </c>
      <c r="L124" s="86">
        <f t="shared" si="40"/>
        <v>7</v>
      </c>
      <c r="M124" s="86">
        <f t="shared" si="40"/>
        <v>1</v>
      </c>
      <c r="N124" s="86">
        <f t="shared" si="40"/>
        <v>293</v>
      </c>
      <c r="O124" s="86">
        <f t="shared" si="40"/>
        <v>0</v>
      </c>
      <c r="P124" s="86">
        <f t="shared" si="40"/>
        <v>1</v>
      </c>
      <c r="Q124" s="86">
        <f t="shared" si="40"/>
        <v>294</v>
      </c>
      <c r="R124" s="86">
        <f t="shared" si="40"/>
        <v>0</v>
      </c>
      <c r="S124" s="86">
        <f t="shared" si="40"/>
        <v>294</v>
      </c>
      <c r="T124" s="86">
        <f t="shared" si="40"/>
        <v>0</v>
      </c>
      <c r="U124" s="86">
        <f t="shared" si="40"/>
        <v>241</v>
      </c>
      <c r="V124" s="86">
        <f t="shared" si="40"/>
        <v>53</v>
      </c>
      <c r="W124" s="86">
        <f t="shared" si="40"/>
        <v>234</v>
      </c>
      <c r="X124" s="86">
        <f t="shared" si="40"/>
        <v>7</v>
      </c>
      <c r="Y124" s="86">
        <f t="shared" si="40"/>
        <v>294</v>
      </c>
      <c r="Z124" s="86">
        <f t="shared" si="40"/>
        <v>0</v>
      </c>
      <c r="AA124" s="86">
        <f t="shared" si="40"/>
        <v>294</v>
      </c>
      <c r="AB124" s="86">
        <f t="shared" si="40"/>
        <v>0</v>
      </c>
      <c r="AC124" s="86">
        <f t="shared" si="40"/>
        <v>294</v>
      </c>
      <c r="AD124" s="86">
        <f t="shared" si="40"/>
        <v>0</v>
      </c>
      <c r="AE124" s="85"/>
    </row>
    <row r="125" spans="1:55" ht="25.5" customHeight="1" x14ac:dyDescent="0.25">
      <c r="A125" s="216" t="s">
        <v>299</v>
      </c>
      <c r="B125" s="70">
        <v>210</v>
      </c>
      <c r="C125" s="71">
        <v>210</v>
      </c>
      <c r="D125" s="71">
        <v>0</v>
      </c>
      <c r="E125" s="72">
        <v>210</v>
      </c>
      <c r="F125" s="72">
        <v>0</v>
      </c>
      <c r="G125" s="73">
        <v>210</v>
      </c>
      <c r="H125" s="73">
        <v>0</v>
      </c>
      <c r="I125" s="74">
        <v>200</v>
      </c>
      <c r="J125" s="74">
        <v>10</v>
      </c>
      <c r="K125" s="75">
        <v>210</v>
      </c>
      <c r="L125" s="75">
        <v>0</v>
      </c>
      <c r="M125" s="76">
        <v>0</v>
      </c>
      <c r="N125" s="76">
        <v>210</v>
      </c>
      <c r="O125" s="77">
        <v>0</v>
      </c>
      <c r="P125" s="77">
        <v>0</v>
      </c>
      <c r="Q125" s="78">
        <v>210</v>
      </c>
      <c r="R125" s="78">
        <v>0</v>
      </c>
      <c r="S125" s="79">
        <v>210</v>
      </c>
      <c r="T125" s="79">
        <v>0</v>
      </c>
      <c r="U125" s="80">
        <v>180</v>
      </c>
      <c r="V125" s="80">
        <v>30</v>
      </c>
      <c r="W125" s="81">
        <v>180</v>
      </c>
      <c r="X125" s="81">
        <v>0</v>
      </c>
      <c r="Y125" s="82">
        <v>210</v>
      </c>
      <c r="Z125" s="82">
        <v>0</v>
      </c>
      <c r="AA125" s="83">
        <v>210</v>
      </c>
      <c r="AB125" s="83">
        <v>0</v>
      </c>
      <c r="AC125" s="84">
        <v>210</v>
      </c>
      <c r="AD125" s="84">
        <v>0</v>
      </c>
      <c r="AE125" s="85"/>
    </row>
    <row r="126" spans="1:55" x14ac:dyDescent="0.25">
      <c r="A126" s="216"/>
      <c r="B126" s="70">
        <v>23</v>
      </c>
      <c r="C126" s="71">
        <v>23</v>
      </c>
      <c r="D126" s="71">
        <v>0</v>
      </c>
      <c r="E126" s="72">
        <v>23</v>
      </c>
      <c r="F126" s="72">
        <v>0</v>
      </c>
      <c r="G126" s="73">
        <v>21</v>
      </c>
      <c r="H126" s="73">
        <v>2</v>
      </c>
      <c r="I126" s="74">
        <v>21</v>
      </c>
      <c r="J126" s="74">
        <v>0</v>
      </c>
      <c r="K126" s="75">
        <v>23</v>
      </c>
      <c r="L126" s="75">
        <v>0</v>
      </c>
      <c r="M126" s="76">
        <v>3</v>
      </c>
      <c r="N126" s="76">
        <v>20</v>
      </c>
      <c r="O126" s="77">
        <v>3</v>
      </c>
      <c r="P126" s="77">
        <v>0</v>
      </c>
      <c r="Q126" s="78">
        <v>23</v>
      </c>
      <c r="R126" s="78">
        <v>0</v>
      </c>
      <c r="S126" s="79">
        <v>23</v>
      </c>
      <c r="T126" s="79">
        <v>0</v>
      </c>
      <c r="U126" s="80">
        <v>18</v>
      </c>
      <c r="V126" s="80">
        <v>5</v>
      </c>
      <c r="W126" s="81">
        <v>18</v>
      </c>
      <c r="X126" s="81">
        <v>0</v>
      </c>
      <c r="Y126" s="82">
        <v>23</v>
      </c>
      <c r="Z126" s="82">
        <v>0</v>
      </c>
      <c r="AA126" s="83">
        <v>23</v>
      </c>
      <c r="AB126" s="83">
        <v>0</v>
      </c>
      <c r="AC126" s="84">
        <v>23</v>
      </c>
      <c r="AD126" s="84">
        <v>0</v>
      </c>
      <c r="AE126" s="85"/>
    </row>
    <row r="127" spans="1:55" x14ac:dyDescent="0.25">
      <c r="A127" s="216"/>
      <c r="B127" s="86">
        <f>SUM(B125:B126)</f>
        <v>233</v>
      </c>
      <c r="C127" s="86">
        <f t="shared" ref="C127:AD127" si="41">SUM(C125:C126)</f>
        <v>233</v>
      </c>
      <c r="D127" s="86">
        <f t="shared" si="41"/>
        <v>0</v>
      </c>
      <c r="E127" s="86">
        <f t="shared" si="41"/>
        <v>233</v>
      </c>
      <c r="F127" s="86">
        <f t="shared" si="41"/>
        <v>0</v>
      </c>
      <c r="G127" s="86">
        <f t="shared" si="41"/>
        <v>231</v>
      </c>
      <c r="H127" s="86">
        <f t="shared" si="41"/>
        <v>2</v>
      </c>
      <c r="I127" s="86">
        <f t="shared" si="41"/>
        <v>221</v>
      </c>
      <c r="J127" s="86">
        <f t="shared" si="41"/>
        <v>10</v>
      </c>
      <c r="K127" s="86">
        <f t="shared" si="41"/>
        <v>233</v>
      </c>
      <c r="L127" s="86">
        <f t="shared" si="41"/>
        <v>0</v>
      </c>
      <c r="M127" s="86">
        <f t="shared" si="41"/>
        <v>3</v>
      </c>
      <c r="N127" s="86">
        <f t="shared" si="41"/>
        <v>230</v>
      </c>
      <c r="O127" s="86">
        <f t="shared" si="41"/>
        <v>3</v>
      </c>
      <c r="P127" s="86">
        <f t="shared" si="41"/>
        <v>0</v>
      </c>
      <c r="Q127" s="86">
        <f t="shared" si="41"/>
        <v>233</v>
      </c>
      <c r="R127" s="86">
        <f t="shared" si="41"/>
        <v>0</v>
      </c>
      <c r="S127" s="86">
        <f t="shared" si="41"/>
        <v>233</v>
      </c>
      <c r="T127" s="86">
        <f t="shared" si="41"/>
        <v>0</v>
      </c>
      <c r="U127" s="86">
        <f t="shared" si="41"/>
        <v>198</v>
      </c>
      <c r="V127" s="86">
        <f t="shared" si="41"/>
        <v>35</v>
      </c>
      <c r="W127" s="86">
        <f t="shared" si="41"/>
        <v>198</v>
      </c>
      <c r="X127" s="86">
        <f t="shared" si="41"/>
        <v>0</v>
      </c>
      <c r="Y127" s="86">
        <f t="shared" si="41"/>
        <v>233</v>
      </c>
      <c r="Z127" s="86">
        <f t="shared" si="41"/>
        <v>0</v>
      </c>
      <c r="AA127" s="86">
        <f t="shared" si="41"/>
        <v>233</v>
      </c>
      <c r="AB127" s="86">
        <f t="shared" si="41"/>
        <v>0</v>
      </c>
      <c r="AC127" s="86">
        <f t="shared" si="41"/>
        <v>233</v>
      </c>
      <c r="AD127" s="86">
        <f t="shared" si="41"/>
        <v>0</v>
      </c>
      <c r="AE127" s="85"/>
    </row>
    <row r="128" spans="1:55" ht="24" customHeight="1" x14ac:dyDescent="0.25">
      <c r="A128" s="216" t="s">
        <v>300</v>
      </c>
      <c r="B128" s="70">
        <v>373</v>
      </c>
      <c r="C128" s="71">
        <v>370</v>
      </c>
      <c r="D128" s="71">
        <v>3</v>
      </c>
      <c r="E128" s="72">
        <v>366</v>
      </c>
      <c r="F128" s="72">
        <v>4</v>
      </c>
      <c r="G128" s="73">
        <v>364</v>
      </c>
      <c r="H128" s="73">
        <v>9</v>
      </c>
      <c r="I128" s="74">
        <v>356</v>
      </c>
      <c r="J128" s="74">
        <v>8</v>
      </c>
      <c r="K128" s="75">
        <v>364</v>
      </c>
      <c r="L128" s="75">
        <v>9</v>
      </c>
      <c r="M128" s="76">
        <v>3</v>
      </c>
      <c r="N128" s="76">
        <v>370</v>
      </c>
      <c r="O128" s="77">
        <v>3</v>
      </c>
      <c r="P128" s="77">
        <v>0</v>
      </c>
      <c r="Q128" s="78">
        <v>368</v>
      </c>
      <c r="R128" s="78">
        <v>5</v>
      </c>
      <c r="S128" s="79">
        <v>370</v>
      </c>
      <c r="T128" s="79">
        <v>3</v>
      </c>
      <c r="U128" s="80">
        <v>364</v>
      </c>
      <c r="V128" s="80">
        <v>9</v>
      </c>
      <c r="W128" s="81">
        <v>356</v>
      </c>
      <c r="X128" s="81">
        <v>8</v>
      </c>
      <c r="Y128" s="82">
        <v>366</v>
      </c>
      <c r="Z128" s="82">
        <v>7</v>
      </c>
      <c r="AA128" s="83">
        <v>365</v>
      </c>
      <c r="AB128" s="83">
        <v>8</v>
      </c>
      <c r="AC128" s="84">
        <v>367</v>
      </c>
      <c r="AD128" s="84">
        <v>6</v>
      </c>
      <c r="AE128" s="85"/>
    </row>
    <row r="129" spans="1:31" x14ac:dyDescent="0.25">
      <c r="A129" s="216"/>
      <c r="B129" s="70">
        <v>56</v>
      </c>
      <c r="C129" s="71">
        <v>53</v>
      </c>
      <c r="D129" s="71">
        <v>3</v>
      </c>
      <c r="E129" s="72">
        <v>53</v>
      </c>
      <c r="F129" s="72">
        <v>0</v>
      </c>
      <c r="G129" s="73">
        <v>46</v>
      </c>
      <c r="H129" s="73">
        <v>10</v>
      </c>
      <c r="I129" s="74">
        <v>46</v>
      </c>
      <c r="J129" s="74">
        <v>0</v>
      </c>
      <c r="K129" s="75">
        <v>55</v>
      </c>
      <c r="L129" s="75">
        <v>1</v>
      </c>
      <c r="M129" s="76">
        <v>6</v>
      </c>
      <c r="N129" s="76">
        <v>50</v>
      </c>
      <c r="O129" s="77">
        <v>6</v>
      </c>
      <c r="P129" s="77">
        <v>0</v>
      </c>
      <c r="Q129" s="78">
        <v>56</v>
      </c>
      <c r="R129" s="78">
        <v>0</v>
      </c>
      <c r="S129" s="79">
        <v>56</v>
      </c>
      <c r="T129" s="79">
        <v>0</v>
      </c>
      <c r="U129" s="80">
        <v>46</v>
      </c>
      <c r="V129" s="80">
        <v>10</v>
      </c>
      <c r="W129" s="81">
        <v>46</v>
      </c>
      <c r="X129" s="81">
        <v>0</v>
      </c>
      <c r="Y129" s="82">
        <v>56</v>
      </c>
      <c r="Z129" s="82">
        <v>0</v>
      </c>
      <c r="AA129" s="83">
        <v>56</v>
      </c>
      <c r="AB129" s="83">
        <v>0</v>
      </c>
      <c r="AC129" s="84">
        <v>56</v>
      </c>
      <c r="AD129" s="84">
        <v>0</v>
      </c>
      <c r="AE129" s="85" t="s">
        <v>357</v>
      </c>
    </row>
    <row r="130" spans="1:31" x14ac:dyDescent="0.25">
      <c r="A130" s="216"/>
      <c r="B130" s="86">
        <f>SUM(B128:B129)</f>
        <v>429</v>
      </c>
      <c r="C130" s="86">
        <f t="shared" ref="C130:AD130" si="42">SUM(C128:C129)</f>
        <v>423</v>
      </c>
      <c r="D130" s="86">
        <f t="shared" si="42"/>
        <v>6</v>
      </c>
      <c r="E130" s="86">
        <f t="shared" si="42"/>
        <v>419</v>
      </c>
      <c r="F130" s="86">
        <f t="shared" si="42"/>
        <v>4</v>
      </c>
      <c r="G130" s="86">
        <f t="shared" si="42"/>
        <v>410</v>
      </c>
      <c r="H130" s="86">
        <f t="shared" si="42"/>
        <v>19</v>
      </c>
      <c r="I130" s="86">
        <f t="shared" si="42"/>
        <v>402</v>
      </c>
      <c r="J130" s="86">
        <f t="shared" si="42"/>
        <v>8</v>
      </c>
      <c r="K130" s="86">
        <f t="shared" si="42"/>
        <v>419</v>
      </c>
      <c r="L130" s="86">
        <f t="shared" si="42"/>
        <v>10</v>
      </c>
      <c r="M130" s="86">
        <f t="shared" si="42"/>
        <v>9</v>
      </c>
      <c r="N130" s="86">
        <f t="shared" si="42"/>
        <v>420</v>
      </c>
      <c r="O130" s="86">
        <f t="shared" si="42"/>
        <v>9</v>
      </c>
      <c r="P130" s="86">
        <f t="shared" si="42"/>
        <v>0</v>
      </c>
      <c r="Q130" s="86">
        <f t="shared" si="42"/>
        <v>424</v>
      </c>
      <c r="R130" s="86">
        <f t="shared" si="42"/>
        <v>5</v>
      </c>
      <c r="S130" s="86">
        <f t="shared" si="42"/>
        <v>426</v>
      </c>
      <c r="T130" s="86">
        <f t="shared" si="42"/>
        <v>3</v>
      </c>
      <c r="U130" s="86">
        <f t="shared" si="42"/>
        <v>410</v>
      </c>
      <c r="V130" s="86">
        <f t="shared" si="42"/>
        <v>19</v>
      </c>
      <c r="W130" s="86">
        <f t="shared" si="42"/>
        <v>402</v>
      </c>
      <c r="X130" s="86">
        <f t="shared" si="42"/>
        <v>8</v>
      </c>
      <c r="Y130" s="86">
        <f t="shared" si="42"/>
        <v>422</v>
      </c>
      <c r="Z130" s="86">
        <f t="shared" si="42"/>
        <v>7</v>
      </c>
      <c r="AA130" s="86">
        <f t="shared" si="42"/>
        <v>421</v>
      </c>
      <c r="AB130" s="86">
        <f t="shared" si="42"/>
        <v>8</v>
      </c>
      <c r="AC130" s="86">
        <f t="shared" si="42"/>
        <v>423</v>
      </c>
      <c r="AD130" s="86">
        <f t="shared" si="42"/>
        <v>6</v>
      </c>
      <c r="AE130" s="85"/>
    </row>
    <row r="131" spans="1:31" ht="25.5" customHeight="1" x14ac:dyDescent="0.25">
      <c r="A131" s="216" t="s">
        <v>301</v>
      </c>
      <c r="B131" s="70">
        <v>219</v>
      </c>
      <c r="C131" s="71">
        <v>219</v>
      </c>
      <c r="D131" s="71">
        <v>0</v>
      </c>
      <c r="E131" s="72">
        <v>219</v>
      </c>
      <c r="F131" s="72">
        <v>0</v>
      </c>
      <c r="G131" s="73">
        <v>219</v>
      </c>
      <c r="H131" s="73">
        <v>0</v>
      </c>
      <c r="I131" s="74">
        <v>219</v>
      </c>
      <c r="J131" s="74">
        <v>0</v>
      </c>
      <c r="K131" s="75">
        <v>215</v>
      </c>
      <c r="L131" s="75">
        <v>4</v>
      </c>
      <c r="M131" s="76">
        <v>0</v>
      </c>
      <c r="N131" s="76">
        <v>219</v>
      </c>
      <c r="O131" s="77">
        <v>0</v>
      </c>
      <c r="P131" s="77">
        <v>0</v>
      </c>
      <c r="Q131" s="78">
        <v>219</v>
      </c>
      <c r="R131" s="78">
        <v>0</v>
      </c>
      <c r="S131" s="79">
        <v>219</v>
      </c>
      <c r="T131" s="79">
        <v>0</v>
      </c>
      <c r="U131" s="80">
        <v>120</v>
      </c>
      <c r="V131" s="80">
        <v>99</v>
      </c>
      <c r="W131" s="81">
        <v>120</v>
      </c>
      <c r="X131" s="81">
        <v>0</v>
      </c>
      <c r="Y131" s="82">
        <v>219</v>
      </c>
      <c r="Z131" s="82">
        <v>0</v>
      </c>
      <c r="AA131" s="83">
        <v>219</v>
      </c>
      <c r="AB131" s="83">
        <v>0</v>
      </c>
      <c r="AC131" s="84">
        <v>219</v>
      </c>
      <c r="AD131" s="84">
        <v>0</v>
      </c>
      <c r="AE131" s="85" t="s">
        <v>210</v>
      </c>
    </row>
    <row r="132" spans="1:31" ht="21.75" customHeight="1" x14ac:dyDescent="0.25">
      <c r="A132" s="216"/>
      <c r="B132" s="70">
        <v>11</v>
      </c>
      <c r="C132" s="71">
        <v>11</v>
      </c>
      <c r="D132" s="71">
        <v>0</v>
      </c>
      <c r="E132" s="72">
        <v>11</v>
      </c>
      <c r="F132" s="72">
        <v>0</v>
      </c>
      <c r="G132" s="73">
        <v>11</v>
      </c>
      <c r="H132" s="73">
        <v>0</v>
      </c>
      <c r="I132" s="74">
        <v>11</v>
      </c>
      <c r="J132" s="74">
        <v>0</v>
      </c>
      <c r="K132" s="75">
        <v>11</v>
      </c>
      <c r="L132" s="75">
        <v>0</v>
      </c>
      <c r="M132" s="76">
        <v>0</v>
      </c>
      <c r="N132" s="76">
        <v>11</v>
      </c>
      <c r="O132" s="77">
        <v>0</v>
      </c>
      <c r="P132" s="77">
        <v>0</v>
      </c>
      <c r="Q132" s="78">
        <v>11</v>
      </c>
      <c r="R132" s="78">
        <v>0</v>
      </c>
      <c r="S132" s="79">
        <v>11</v>
      </c>
      <c r="T132" s="79">
        <v>0</v>
      </c>
      <c r="U132" s="80">
        <v>11</v>
      </c>
      <c r="V132" s="80">
        <v>0</v>
      </c>
      <c r="W132" s="81">
        <v>11</v>
      </c>
      <c r="X132" s="81">
        <v>0</v>
      </c>
      <c r="Y132" s="82">
        <v>10</v>
      </c>
      <c r="Z132" s="82">
        <v>1</v>
      </c>
      <c r="AA132" s="83">
        <v>11</v>
      </c>
      <c r="AB132" s="83">
        <v>0</v>
      </c>
      <c r="AC132" s="84">
        <v>11</v>
      </c>
      <c r="AD132" s="84">
        <v>0</v>
      </c>
      <c r="AE132" s="85" t="s">
        <v>942</v>
      </c>
    </row>
    <row r="133" spans="1:31" x14ac:dyDescent="0.25">
      <c r="A133" s="216"/>
      <c r="B133" s="86">
        <f>SUM(B131:B132)</f>
        <v>230</v>
      </c>
      <c r="C133" s="86">
        <f t="shared" ref="C133:AD133" si="43">SUM(C131:C132)</f>
        <v>230</v>
      </c>
      <c r="D133" s="86">
        <f t="shared" si="43"/>
        <v>0</v>
      </c>
      <c r="E133" s="86">
        <f t="shared" si="43"/>
        <v>230</v>
      </c>
      <c r="F133" s="86">
        <f t="shared" si="43"/>
        <v>0</v>
      </c>
      <c r="G133" s="86">
        <f t="shared" si="43"/>
        <v>230</v>
      </c>
      <c r="H133" s="86">
        <f t="shared" si="43"/>
        <v>0</v>
      </c>
      <c r="I133" s="86">
        <f t="shared" si="43"/>
        <v>230</v>
      </c>
      <c r="J133" s="86">
        <f t="shared" si="43"/>
        <v>0</v>
      </c>
      <c r="K133" s="86">
        <f t="shared" si="43"/>
        <v>226</v>
      </c>
      <c r="L133" s="86">
        <f t="shared" si="43"/>
        <v>4</v>
      </c>
      <c r="M133" s="86">
        <f t="shared" si="43"/>
        <v>0</v>
      </c>
      <c r="N133" s="86">
        <f t="shared" si="43"/>
        <v>230</v>
      </c>
      <c r="O133" s="86">
        <f t="shared" si="43"/>
        <v>0</v>
      </c>
      <c r="P133" s="86">
        <f t="shared" si="43"/>
        <v>0</v>
      </c>
      <c r="Q133" s="86">
        <f t="shared" si="43"/>
        <v>230</v>
      </c>
      <c r="R133" s="86">
        <f t="shared" si="43"/>
        <v>0</v>
      </c>
      <c r="S133" s="86">
        <f t="shared" si="43"/>
        <v>230</v>
      </c>
      <c r="T133" s="86">
        <f t="shared" si="43"/>
        <v>0</v>
      </c>
      <c r="U133" s="86">
        <f t="shared" si="43"/>
        <v>131</v>
      </c>
      <c r="V133" s="86">
        <f t="shared" si="43"/>
        <v>99</v>
      </c>
      <c r="W133" s="86">
        <f t="shared" si="43"/>
        <v>131</v>
      </c>
      <c r="X133" s="86">
        <f t="shared" si="43"/>
        <v>0</v>
      </c>
      <c r="Y133" s="86">
        <f t="shared" si="43"/>
        <v>229</v>
      </c>
      <c r="Z133" s="86">
        <f t="shared" si="43"/>
        <v>1</v>
      </c>
      <c r="AA133" s="86">
        <f t="shared" si="43"/>
        <v>230</v>
      </c>
      <c r="AB133" s="86">
        <f t="shared" si="43"/>
        <v>0</v>
      </c>
      <c r="AC133" s="86">
        <f t="shared" si="43"/>
        <v>230</v>
      </c>
      <c r="AD133" s="86">
        <f t="shared" si="43"/>
        <v>0</v>
      </c>
      <c r="AE133" s="85"/>
    </row>
  </sheetData>
  <mergeCells count="61">
    <mergeCell ref="A1:AE1"/>
    <mergeCell ref="A2:A3"/>
    <mergeCell ref="B2:B3"/>
    <mergeCell ref="C2:D2"/>
    <mergeCell ref="E2:F2"/>
    <mergeCell ref="G2:H2"/>
    <mergeCell ref="I2:J2"/>
    <mergeCell ref="K2:L2"/>
    <mergeCell ref="M2:N2"/>
    <mergeCell ref="O2:P2"/>
    <mergeCell ref="A17:A19"/>
    <mergeCell ref="AC2:AD2"/>
    <mergeCell ref="A4:AE4"/>
    <mergeCell ref="Q2:R2"/>
    <mergeCell ref="S2:T2"/>
    <mergeCell ref="U2:V2"/>
    <mergeCell ref="W2:X2"/>
    <mergeCell ref="Y2:Z2"/>
    <mergeCell ref="AA2:AB2"/>
    <mergeCell ref="A47:A49"/>
    <mergeCell ref="A89:A91"/>
    <mergeCell ref="A92:A94"/>
    <mergeCell ref="A95:A97"/>
    <mergeCell ref="A5:A7"/>
    <mergeCell ref="A8:A10"/>
    <mergeCell ref="A11:A13"/>
    <mergeCell ref="A14:A16"/>
    <mergeCell ref="A20:A22"/>
    <mergeCell ref="A23:A25"/>
    <mergeCell ref="A26:A28"/>
    <mergeCell ref="A71:A73"/>
    <mergeCell ref="A53:A55"/>
    <mergeCell ref="A56:A58"/>
    <mergeCell ref="A59:A61"/>
    <mergeCell ref="A62:A64"/>
    <mergeCell ref="A29:A31"/>
    <mergeCell ref="A32:A34"/>
    <mergeCell ref="A38:A40"/>
    <mergeCell ref="A41:A43"/>
    <mergeCell ref="A44:A46"/>
    <mergeCell ref="A35:A37"/>
    <mergeCell ref="A110:A112"/>
    <mergeCell ref="A50:A52"/>
    <mergeCell ref="A68:A70"/>
    <mergeCell ref="A74:A76"/>
    <mergeCell ref="A77:A79"/>
    <mergeCell ref="A80:A82"/>
    <mergeCell ref="A83:A85"/>
    <mergeCell ref="A65:A67"/>
    <mergeCell ref="A86:A88"/>
    <mergeCell ref="A98:A100"/>
    <mergeCell ref="A101:A103"/>
    <mergeCell ref="A104:A106"/>
    <mergeCell ref="A107:A109"/>
    <mergeCell ref="A131:A133"/>
    <mergeCell ref="A113:A115"/>
    <mergeCell ref="A116:A118"/>
    <mergeCell ref="A119:A121"/>
    <mergeCell ref="A122:A124"/>
    <mergeCell ref="A125:A127"/>
    <mergeCell ref="A128:A13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301"/>
  <sheetViews>
    <sheetView topLeftCell="A2" zoomScale="80" zoomScaleNormal="80" workbookViewId="0">
      <pane ySplit="1" topLeftCell="A17" activePane="bottomLeft" state="frozen"/>
      <selection activeCell="A2" sqref="A2"/>
      <selection pane="bottomLeft" activeCell="Y19" sqref="Y19"/>
    </sheetView>
  </sheetViews>
  <sheetFormatPr defaultRowHeight="15" x14ac:dyDescent="0.25"/>
  <cols>
    <col min="1" max="1" width="34.28515625" style="104" customWidth="1"/>
    <col min="2" max="30" width="9.140625" style="104"/>
    <col min="31" max="31" width="21.28515625" style="104" customWidth="1"/>
    <col min="32" max="16384" width="9.140625" style="104"/>
  </cols>
  <sheetData>
    <row r="1" spans="1:55" ht="32.25" customHeight="1" x14ac:dyDescent="0.25">
      <c r="A1" s="170" t="s">
        <v>3</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2"/>
      <c r="AF1" s="31"/>
      <c r="AG1" s="31"/>
      <c r="AH1" s="31"/>
      <c r="AI1" s="31"/>
      <c r="AJ1" s="31"/>
      <c r="AK1" s="31"/>
      <c r="AL1" s="31"/>
      <c r="AM1" s="31"/>
      <c r="AN1" s="31"/>
      <c r="AO1" s="31"/>
      <c r="AP1" s="31"/>
      <c r="AQ1" s="31"/>
      <c r="AR1" s="31"/>
      <c r="AS1" s="31"/>
      <c r="AT1" s="31"/>
      <c r="AU1" s="31"/>
      <c r="AV1" s="31"/>
      <c r="AW1" s="31"/>
      <c r="AX1" s="31"/>
      <c r="AY1" s="31"/>
      <c r="AZ1" s="31"/>
      <c r="BA1" s="31"/>
      <c r="BB1" s="31"/>
      <c r="BC1" s="31"/>
    </row>
    <row r="2" spans="1:55" ht="216.75" customHeight="1" x14ac:dyDescent="0.25">
      <c r="A2" s="165" t="s">
        <v>25</v>
      </c>
      <c r="B2" s="173" t="s">
        <v>0</v>
      </c>
      <c r="C2" s="175" t="s">
        <v>17</v>
      </c>
      <c r="D2" s="176"/>
      <c r="E2" s="177" t="s">
        <v>18</v>
      </c>
      <c r="F2" s="178"/>
      <c r="G2" s="179" t="s">
        <v>19</v>
      </c>
      <c r="H2" s="180"/>
      <c r="I2" s="181" t="s">
        <v>20</v>
      </c>
      <c r="J2" s="182"/>
      <c r="K2" s="183" t="s">
        <v>21</v>
      </c>
      <c r="L2" s="184"/>
      <c r="M2" s="185" t="s">
        <v>4</v>
      </c>
      <c r="N2" s="186"/>
      <c r="O2" s="187" t="s">
        <v>5</v>
      </c>
      <c r="P2" s="188"/>
      <c r="Q2" s="195" t="s">
        <v>22</v>
      </c>
      <c r="R2" s="196"/>
      <c r="S2" s="197" t="s">
        <v>23</v>
      </c>
      <c r="T2" s="198"/>
      <c r="U2" s="199" t="s">
        <v>6</v>
      </c>
      <c r="V2" s="200"/>
      <c r="W2" s="201" t="s">
        <v>7</v>
      </c>
      <c r="X2" s="202"/>
      <c r="Y2" s="203" t="s">
        <v>8</v>
      </c>
      <c r="Z2" s="204"/>
      <c r="AA2" s="205" t="s">
        <v>9</v>
      </c>
      <c r="AB2" s="206"/>
      <c r="AC2" s="189" t="s">
        <v>24</v>
      </c>
      <c r="AD2" s="190"/>
      <c r="AE2" s="33" t="s">
        <v>10</v>
      </c>
      <c r="AF2" s="24"/>
      <c r="AG2" s="24"/>
      <c r="AH2" s="24"/>
      <c r="AI2" s="24"/>
      <c r="AJ2" s="24"/>
      <c r="AK2" s="24"/>
      <c r="AL2" s="24"/>
      <c r="AM2" s="24"/>
      <c r="AN2" s="24"/>
      <c r="AO2" s="24"/>
      <c r="AP2" s="24"/>
      <c r="AQ2" s="24"/>
      <c r="AR2" s="24"/>
      <c r="AS2" s="24"/>
      <c r="AT2" s="24"/>
      <c r="AU2" s="24"/>
      <c r="AV2" s="24"/>
      <c r="AW2" s="24"/>
      <c r="AX2" s="24"/>
      <c r="AY2" s="24"/>
      <c r="AZ2" s="24"/>
      <c r="BA2" s="24"/>
      <c r="BB2" s="24"/>
      <c r="BC2" s="24"/>
    </row>
    <row r="3" spans="1:55" ht="50.25" customHeight="1" x14ac:dyDescent="0.25">
      <c r="A3" s="166"/>
      <c r="B3" s="174"/>
      <c r="C3" s="34" t="s">
        <v>1</v>
      </c>
      <c r="D3" s="34" t="s">
        <v>2</v>
      </c>
      <c r="E3" s="35" t="s">
        <v>1</v>
      </c>
      <c r="F3" s="35" t="s">
        <v>2</v>
      </c>
      <c r="G3" s="95" t="s">
        <v>1</v>
      </c>
      <c r="H3" s="95" t="s">
        <v>2</v>
      </c>
      <c r="I3" s="36" t="s">
        <v>1</v>
      </c>
      <c r="J3" s="36" t="s">
        <v>2</v>
      </c>
      <c r="K3" s="96" t="s">
        <v>1</v>
      </c>
      <c r="L3" s="96" t="s">
        <v>2</v>
      </c>
      <c r="M3" s="97" t="s">
        <v>1</v>
      </c>
      <c r="N3" s="97" t="s">
        <v>2</v>
      </c>
      <c r="O3" s="98" t="s">
        <v>1</v>
      </c>
      <c r="P3" s="98" t="s">
        <v>2</v>
      </c>
      <c r="Q3" s="99" t="s">
        <v>1</v>
      </c>
      <c r="R3" s="99" t="s">
        <v>2</v>
      </c>
      <c r="S3" s="100" t="s">
        <v>1</v>
      </c>
      <c r="T3" s="100" t="s">
        <v>2</v>
      </c>
      <c r="U3" s="101" t="s">
        <v>1</v>
      </c>
      <c r="V3" s="101" t="s">
        <v>2</v>
      </c>
      <c r="W3" s="102" t="s">
        <v>1</v>
      </c>
      <c r="X3" s="102" t="s">
        <v>2</v>
      </c>
      <c r="Y3" s="103" t="s">
        <v>1</v>
      </c>
      <c r="Z3" s="103" t="s">
        <v>2</v>
      </c>
      <c r="AA3" s="39" t="s">
        <v>1</v>
      </c>
      <c r="AB3" s="39" t="s">
        <v>2</v>
      </c>
      <c r="AC3" s="40" t="s">
        <v>1</v>
      </c>
      <c r="AD3" s="40" t="s">
        <v>2</v>
      </c>
      <c r="AE3" s="33" t="s">
        <v>11</v>
      </c>
      <c r="AF3" s="25"/>
      <c r="AG3" s="25"/>
      <c r="AH3" s="25"/>
      <c r="AI3" s="25"/>
      <c r="AJ3" s="25"/>
      <c r="AK3" s="25"/>
      <c r="AL3" s="25"/>
      <c r="AM3" s="25"/>
      <c r="AN3" s="25"/>
      <c r="AO3" s="25"/>
      <c r="AP3" s="25"/>
      <c r="AQ3" s="25"/>
      <c r="AR3" s="25"/>
      <c r="AS3" s="25"/>
      <c r="AT3" s="25"/>
      <c r="AU3" s="28"/>
      <c r="AV3" s="25"/>
      <c r="AW3" s="25"/>
      <c r="AX3" s="25"/>
      <c r="AY3" s="25"/>
      <c r="AZ3" s="25"/>
      <c r="BA3" s="25"/>
      <c r="BB3" s="25"/>
      <c r="BC3" s="25"/>
    </row>
    <row r="4" spans="1:55" ht="21.75" customHeight="1" x14ac:dyDescent="0.25">
      <c r="A4" s="192" t="s">
        <v>358</v>
      </c>
      <c r="B4" s="19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4"/>
      <c r="AF4" s="30"/>
      <c r="AG4" s="30"/>
      <c r="AH4" s="30"/>
      <c r="AI4" s="30"/>
      <c r="AJ4" s="30"/>
      <c r="AK4" s="30"/>
      <c r="AL4" s="30"/>
      <c r="AM4" s="30"/>
      <c r="AN4" s="30"/>
      <c r="AO4" s="30"/>
      <c r="AP4" s="30"/>
      <c r="AQ4" s="30"/>
      <c r="AR4" s="30"/>
      <c r="AS4" s="30"/>
      <c r="AT4" s="30"/>
      <c r="AU4" s="30"/>
      <c r="AV4" s="30"/>
      <c r="AW4" s="30"/>
      <c r="AX4" s="30"/>
      <c r="AY4" s="30"/>
      <c r="AZ4" s="30"/>
      <c r="BA4" s="30"/>
      <c r="BB4" s="30"/>
      <c r="BC4" s="30"/>
    </row>
    <row r="5" spans="1:55" ht="21" customHeight="1" x14ac:dyDescent="0.25">
      <c r="A5" s="191" t="s">
        <v>359</v>
      </c>
      <c r="B5" s="140"/>
      <c r="C5" s="116"/>
      <c r="D5" s="116"/>
      <c r="E5" s="117"/>
      <c r="F5" s="117"/>
      <c r="G5" s="118"/>
      <c r="H5" s="118"/>
      <c r="I5" s="119"/>
      <c r="J5" s="119"/>
      <c r="K5" s="120"/>
      <c r="L5" s="120"/>
      <c r="M5" s="121"/>
      <c r="N5" s="121"/>
      <c r="O5" s="122"/>
      <c r="P5" s="122"/>
      <c r="Q5" s="123"/>
      <c r="R5" s="123"/>
      <c r="S5" s="124"/>
      <c r="T5" s="124"/>
      <c r="U5" s="125"/>
      <c r="V5" s="125"/>
      <c r="W5" s="126"/>
      <c r="X5" s="126"/>
      <c r="Y5" s="127"/>
      <c r="Z5" s="127"/>
      <c r="AA5" s="128"/>
      <c r="AB5" s="128"/>
      <c r="AC5" s="129"/>
      <c r="AD5" s="129"/>
      <c r="AE5" s="69"/>
      <c r="AF5" s="26"/>
      <c r="AG5" s="26"/>
      <c r="AH5" s="26"/>
      <c r="AI5" s="29"/>
      <c r="AJ5" s="29"/>
      <c r="AK5" s="29"/>
      <c r="AL5" s="29"/>
      <c r="AM5" s="29"/>
      <c r="AN5" s="29"/>
      <c r="AO5" s="29"/>
      <c r="AP5" s="29"/>
      <c r="AQ5" s="29"/>
      <c r="AR5" s="29"/>
      <c r="AS5" s="29"/>
      <c r="AT5" s="29"/>
      <c r="AU5" s="29"/>
      <c r="AV5" s="29"/>
      <c r="AW5" s="29"/>
      <c r="AX5" s="29"/>
      <c r="AY5" s="29"/>
      <c r="AZ5" s="29"/>
      <c r="BA5" s="29"/>
      <c r="BB5" s="29"/>
      <c r="BC5" s="29"/>
    </row>
    <row r="6" spans="1:55" ht="15.75" customHeight="1" x14ac:dyDescent="0.25">
      <c r="A6" s="191"/>
      <c r="B6" s="70">
        <v>17</v>
      </c>
      <c r="C6" s="71">
        <v>16</v>
      </c>
      <c r="D6" s="71">
        <v>1</v>
      </c>
      <c r="E6" s="72">
        <v>16</v>
      </c>
      <c r="F6" s="72">
        <v>0</v>
      </c>
      <c r="G6" s="73">
        <v>12</v>
      </c>
      <c r="H6" s="73">
        <v>5</v>
      </c>
      <c r="I6" s="74">
        <v>12</v>
      </c>
      <c r="J6" s="74">
        <v>0</v>
      </c>
      <c r="K6" s="75">
        <v>17</v>
      </c>
      <c r="L6" s="75">
        <v>0</v>
      </c>
      <c r="M6" s="76">
        <v>3</v>
      </c>
      <c r="N6" s="76">
        <v>14</v>
      </c>
      <c r="O6" s="77">
        <v>3</v>
      </c>
      <c r="P6" s="77">
        <v>0</v>
      </c>
      <c r="Q6" s="78">
        <v>17</v>
      </c>
      <c r="R6" s="78">
        <v>0</v>
      </c>
      <c r="S6" s="79">
        <v>17</v>
      </c>
      <c r="T6" s="79">
        <v>0</v>
      </c>
      <c r="U6" s="80">
        <v>7</v>
      </c>
      <c r="V6" s="80">
        <v>10</v>
      </c>
      <c r="W6" s="81">
        <v>7</v>
      </c>
      <c r="X6" s="81">
        <v>0</v>
      </c>
      <c r="Y6" s="82">
        <v>17</v>
      </c>
      <c r="Z6" s="82">
        <v>0</v>
      </c>
      <c r="AA6" s="83">
        <v>17</v>
      </c>
      <c r="AB6" s="83">
        <v>0</v>
      </c>
      <c r="AC6" s="84">
        <v>17</v>
      </c>
      <c r="AD6" s="84">
        <v>0</v>
      </c>
      <c r="AE6" s="85"/>
      <c r="AF6" s="27"/>
      <c r="AG6" s="27"/>
      <c r="AH6" s="27"/>
      <c r="AI6" s="27"/>
      <c r="AJ6" s="27"/>
      <c r="AK6" s="27"/>
      <c r="AL6" s="27"/>
      <c r="AM6" s="27"/>
      <c r="AN6" s="27"/>
      <c r="AO6" s="27"/>
      <c r="AP6" s="27"/>
      <c r="AQ6" s="27"/>
      <c r="AR6" s="27"/>
      <c r="AS6" s="27"/>
      <c r="AT6" s="27"/>
      <c r="AU6" s="27"/>
      <c r="AV6" s="27"/>
      <c r="AW6" s="27"/>
      <c r="AX6" s="27"/>
      <c r="AY6" s="27"/>
      <c r="AZ6" s="27"/>
      <c r="BA6" s="27"/>
      <c r="BB6" s="27"/>
      <c r="BC6" s="27"/>
    </row>
    <row r="7" spans="1:55" ht="28.5" customHeight="1" x14ac:dyDescent="0.25">
      <c r="A7" s="191"/>
      <c r="B7" s="86">
        <f>SUM(B5:B6)</f>
        <v>17</v>
      </c>
      <c r="C7" s="86">
        <f t="shared" ref="C7:AD7" si="0">SUM(C5:C6)</f>
        <v>16</v>
      </c>
      <c r="D7" s="86">
        <f t="shared" si="0"/>
        <v>1</v>
      </c>
      <c r="E7" s="86">
        <f t="shared" si="0"/>
        <v>16</v>
      </c>
      <c r="F7" s="86">
        <f t="shared" si="0"/>
        <v>0</v>
      </c>
      <c r="G7" s="86">
        <f t="shared" si="0"/>
        <v>12</v>
      </c>
      <c r="H7" s="86">
        <f t="shared" si="0"/>
        <v>5</v>
      </c>
      <c r="I7" s="86">
        <f t="shared" si="0"/>
        <v>12</v>
      </c>
      <c r="J7" s="86">
        <f t="shared" si="0"/>
        <v>0</v>
      </c>
      <c r="K7" s="86">
        <f t="shared" si="0"/>
        <v>17</v>
      </c>
      <c r="L7" s="86">
        <f t="shared" si="0"/>
        <v>0</v>
      </c>
      <c r="M7" s="86">
        <f t="shared" si="0"/>
        <v>3</v>
      </c>
      <c r="N7" s="86">
        <f t="shared" si="0"/>
        <v>14</v>
      </c>
      <c r="O7" s="86">
        <f t="shared" si="0"/>
        <v>3</v>
      </c>
      <c r="P7" s="86">
        <f t="shared" si="0"/>
        <v>0</v>
      </c>
      <c r="Q7" s="86">
        <f t="shared" si="0"/>
        <v>17</v>
      </c>
      <c r="R7" s="86">
        <f t="shared" si="0"/>
        <v>0</v>
      </c>
      <c r="S7" s="86">
        <f t="shared" si="0"/>
        <v>17</v>
      </c>
      <c r="T7" s="86">
        <f t="shared" si="0"/>
        <v>0</v>
      </c>
      <c r="U7" s="86">
        <f t="shared" si="0"/>
        <v>7</v>
      </c>
      <c r="V7" s="86">
        <f t="shared" si="0"/>
        <v>10</v>
      </c>
      <c r="W7" s="86">
        <f t="shared" si="0"/>
        <v>7</v>
      </c>
      <c r="X7" s="86">
        <f t="shared" si="0"/>
        <v>0</v>
      </c>
      <c r="Y7" s="86">
        <f t="shared" si="0"/>
        <v>17</v>
      </c>
      <c r="Z7" s="86">
        <f t="shared" si="0"/>
        <v>0</v>
      </c>
      <c r="AA7" s="86">
        <f t="shared" si="0"/>
        <v>17</v>
      </c>
      <c r="AB7" s="86">
        <f t="shared" si="0"/>
        <v>0</v>
      </c>
      <c r="AC7" s="86">
        <f t="shared" si="0"/>
        <v>17</v>
      </c>
      <c r="AD7" s="86">
        <f t="shared" si="0"/>
        <v>0</v>
      </c>
      <c r="AE7" s="85"/>
      <c r="AF7" s="27"/>
      <c r="AG7" s="27"/>
      <c r="AH7" s="27"/>
      <c r="AI7" s="27"/>
      <c r="AJ7" s="27"/>
      <c r="AK7" s="27"/>
      <c r="AL7" s="27"/>
      <c r="AM7" s="27"/>
      <c r="AN7" s="27"/>
      <c r="AO7" s="27"/>
      <c r="AP7" s="27"/>
      <c r="AQ7" s="27"/>
      <c r="AR7" s="27"/>
      <c r="AS7" s="27"/>
      <c r="AT7" s="27"/>
      <c r="AU7" s="27"/>
      <c r="AV7" s="27"/>
      <c r="AW7" s="27"/>
      <c r="AX7" s="27"/>
      <c r="AY7" s="27"/>
      <c r="AZ7" s="27"/>
      <c r="BA7" s="27"/>
      <c r="BB7" s="27"/>
      <c r="BC7" s="27"/>
    </row>
    <row r="8" spans="1:55" ht="21.75" customHeight="1" x14ac:dyDescent="0.25">
      <c r="A8" s="191" t="s">
        <v>360</v>
      </c>
      <c r="B8" s="70"/>
      <c r="C8" s="71"/>
      <c r="D8" s="71"/>
      <c r="E8" s="72"/>
      <c r="F8" s="72"/>
      <c r="G8" s="73"/>
      <c r="H8" s="73"/>
      <c r="I8" s="74"/>
      <c r="J8" s="74"/>
      <c r="K8" s="75"/>
      <c r="L8" s="75"/>
      <c r="M8" s="76"/>
      <c r="N8" s="76"/>
      <c r="O8" s="77"/>
      <c r="P8" s="77"/>
      <c r="Q8" s="78"/>
      <c r="R8" s="78"/>
      <c r="S8" s="79"/>
      <c r="T8" s="79"/>
      <c r="U8" s="80"/>
      <c r="V8" s="80"/>
      <c r="W8" s="81"/>
      <c r="X8" s="81"/>
      <c r="Y8" s="82"/>
      <c r="Z8" s="82"/>
      <c r="AA8" s="83"/>
      <c r="AB8" s="83"/>
      <c r="AC8" s="84"/>
      <c r="AD8" s="84"/>
      <c r="AE8" s="85"/>
      <c r="AF8" s="27"/>
      <c r="AG8" s="27"/>
      <c r="AH8" s="27"/>
      <c r="AI8" s="27"/>
      <c r="AJ8" s="27"/>
      <c r="AK8" s="27"/>
      <c r="AL8" s="27"/>
      <c r="AM8" s="27"/>
      <c r="AN8" s="27"/>
      <c r="AO8" s="27"/>
      <c r="AP8" s="27"/>
      <c r="AQ8" s="27"/>
      <c r="AR8" s="27"/>
      <c r="AS8" s="27"/>
      <c r="AT8" s="27"/>
      <c r="AU8" s="27"/>
      <c r="AV8" s="27"/>
      <c r="AW8" s="27"/>
      <c r="AX8" s="27"/>
      <c r="AY8" s="27"/>
      <c r="AZ8" s="27"/>
      <c r="BA8" s="27"/>
      <c r="BB8" s="27"/>
      <c r="BC8" s="27"/>
    </row>
    <row r="9" spans="1:55" ht="15.75" customHeight="1" x14ac:dyDescent="0.25">
      <c r="A9" s="191"/>
      <c r="B9" s="70">
        <v>12</v>
      </c>
      <c r="C9" s="71">
        <v>12</v>
      </c>
      <c r="D9" s="71">
        <v>0</v>
      </c>
      <c r="E9" s="72">
        <v>12</v>
      </c>
      <c r="F9" s="72">
        <v>0</v>
      </c>
      <c r="G9" s="73">
        <v>9</v>
      </c>
      <c r="H9" s="73">
        <v>3</v>
      </c>
      <c r="I9" s="74">
        <v>8</v>
      </c>
      <c r="J9" s="74">
        <v>1</v>
      </c>
      <c r="K9" s="75">
        <v>11</v>
      </c>
      <c r="L9" s="75">
        <v>1</v>
      </c>
      <c r="M9" s="76">
        <v>0</v>
      </c>
      <c r="N9" s="76">
        <v>12</v>
      </c>
      <c r="O9" s="77">
        <v>0</v>
      </c>
      <c r="P9" s="77">
        <v>0</v>
      </c>
      <c r="Q9" s="78">
        <v>12</v>
      </c>
      <c r="R9" s="78">
        <v>0</v>
      </c>
      <c r="S9" s="79">
        <v>12</v>
      </c>
      <c r="T9" s="79">
        <v>0</v>
      </c>
      <c r="U9" s="80">
        <v>10</v>
      </c>
      <c r="V9" s="80">
        <v>2</v>
      </c>
      <c r="W9" s="81">
        <v>10</v>
      </c>
      <c r="X9" s="81">
        <v>0</v>
      </c>
      <c r="Y9" s="82">
        <v>12</v>
      </c>
      <c r="Z9" s="82">
        <v>0</v>
      </c>
      <c r="AA9" s="83">
        <v>12</v>
      </c>
      <c r="AB9" s="83">
        <v>0</v>
      </c>
      <c r="AC9" s="84">
        <v>12</v>
      </c>
      <c r="AD9" s="84">
        <v>0</v>
      </c>
      <c r="AE9" s="92" t="s">
        <v>443</v>
      </c>
      <c r="AF9" s="27"/>
      <c r="AG9" s="27"/>
      <c r="AH9" s="27"/>
      <c r="AI9" s="27"/>
      <c r="AJ9" s="27"/>
      <c r="AK9" s="27"/>
      <c r="AL9" s="27"/>
      <c r="AM9" s="27"/>
      <c r="AN9" s="27"/>
      <c r="AO9" s="27"/>
      <c r="AP9" s="27"/>
      <c r="AQ9" s="27"/>
      <c r="AR9" s="27"/>
      <c r="AS9" s="27"/>
      <c r="AT9" s="27"/>
      <c r="AU9" s="27"/>
      <c r="AV9" s="27"/>
      <c r="AW9" s="27"/>
      <c r="AX9" s="27"/>
      <c r="AY9" s="27"/>
      <c r="AZ9" s="27"/>
      <c r="BA9" s="27"/>
      <c r="BB9" s="27"/>
      <c r="BC9" s="27"/>
    </row>
    <row r="10" spans="1:55" ht="28.5" customHeight="1" x14ac:dyDescent="0.25">
      <c r="A10" s="191"/>
      <c r="B10" s="86">
        <f>SUM(B8:B9)</f>
        <v>12</v>
      </c>
      <c r="C10" s="86">
        <f t="shared" ref="C10:AD10" si="1">SUM(C8:C9)</f>
        <v>12</v>
      </c>
      <c r="D10" s="86">
        <f t="shared" si="1"/>
        <v>0</v>
      </c>
      <c r="E10" s="86">
        <f t="shared" si="1"/>
        <v>12</v>
      </c>
      <c r="F10" s="86">
        <f t="shared" si="1"/>
        <v>0</v>
      </c>
      <c r="G10" s="86">
        <f t="shared" si="1"/>
        <v>9</v>
      </c>
      <c r="H10" s="86">
        <f t="shared" si="1"/>
        <v>3</v>
      </c>
      <c r="I10" s="86">
        <f t="shared" si="1"/>
        <v>8</v>
      </c>
      <c r="J10" s="86">
        <f t="shared" si="1"/>
        <v>1</v>
      </c>
      <c r="K10" s="86">
        <f t="shared" si="1"/>
        <v>11</v>
      </c>
      <c r="L10" s="86">
        <f t="shared" si="1"/>
        <v>1</v>
      </c>
      <c r="M10" s="86">
        <f t="shared" si="1"/>
        <v>0</v>
      </c>
      <c r="N10" s="86">
        <f t="shared" si="1"/>
        <v>12</v>
      </c>
      <c r="O10" s="86">
        <f t="shared" si="1"/>
        <v>0</v>
      </c>
      <c r="P10" s="86">
        <f t="shared" si="1"/>
        <v>0</v>
      </c>
      <c r="Q10" s="86">
        <f t="shared" si="1"/>
        <v>12</v>
      </c>
      <c r="R10" s="86">
        <f t="shared" si="1"/>
        <v>0</v>
      </c>
      <c r="S10" s="86">
        <f t="shared" si="1"/>
        <v>12</v>
      </c>
      <c r="T10" s="86">
        <f t="shared" si="1"/>
        <v>0</v>
      </c>
      <c r="U10" s="86">
        <f t="shared" si="1"/>
        <v>10</v>
      </c>
      <c r="V10" s="86">
        <f t="shared" si="1"/>
        <v>2</v>
      </c>
      <c r="W10" s="86">
        <f t="shared" si="1"/>
        <v>10</v>
      </c>
      <c r="X10" s="86">
        <f t="shared" si="1"/>
        <v>0</v>
      </c>
      <c r="Y10" s="86">
        <f t="shared" si="1"/>
        <v>12</v>
      </c>
      <c r="Z10" s="86">
        <f t="shared" si="1"/>
        <v>0</v>
      </c>
      <c r="AA10" s="86">
        <f t="shared" si="1"/>
        <v>12</v>
      </c>
      <c r="AB10" s="86">
        <f t="shared" si="1"/>
        <v>0</v>
      </c>
      <c r="AC10" s="86">
        <f t="shared" si="1"/>
        <v>12</v>
      </c>
      <c r="AD10" s="86">
        <f t="shared" si="1"/>
        <v>0</v>
      </c>
      <c r="AE10" s="85"/>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row>
    <row r="11" spans="1:55" ht="22.5" customHeight="1" x14ac:dyDescent="0.25">
      <c r="A11" s="191" t="s">
        <v>361</v>
      </c>
      <c r="B11" s="70">
        <v>30</v>
      </c>
      <c r="C11" s="71">
        <v>30</v>
      </c>
      <c r="D11" s="71">
        <v>0</v>
      </c>
      <c r="E11" s="72">
        <v>30</v>
      </c>
      <c r="F11" s="72">
        <v>0</v>
      </c>
      <c r="G11" s="73">
        <v>30</v>
      </c>
      <c r="H11" s="73">
        <v>0</v>
      </c>
      <c r="I11" s="74">
        <v>30</v>
      </c>
      <c r="J11" s="74">
        <v>0</v>
      </c>
      <c r="K11" s="75">
        <v>30</v>
      </c>
      <c r="L11" s="75">
        <v>0</v>
      </c>
      <c r="M11" s="76">
        <v>2</v>
      </c>
      <c r="N11" s="76">
        <v>28</v>
      </c>
      <c r="O11" s="77">
        <v>2</v>
      </c>
      <c r="P11" s="77">
        <v>0</v>
      </c>
      <c r="Q11" s="78">
        <v>30</v>
      </c>
      <c r="R11" s="78">
        <v>0</v>
      </c>
      <c r="S11" s="79">
        <v>30</v>
      </c>
      <c r="T11" s="79">
        <v>0</v>
      </c>
      <c r="U11" s="80">
        <v>30</v>
      </c>
      <c r="V11" s="80">
        <v>0</v>
      </c>
      <c r="W11" s="81">
        <v>30</v>
      </c>
      <c r="X11" s="81">
        <v>0</v>
      </c>
      <c r="Y11" s="82">
        <v>30</v>
      </c>
      <c r="Z11" s="82">
        <v>0</v>
      </c>
      <c r="AA11" s="83">
        <v>30</v>
      </c>
      <c r="AB11" s="83">
        <v>0</v>
      </c>
      <c r="AC11" s="84">
        <v>30</v>
      </c>
      <c r="AD11" s="84">
        <v>0</v>
      </c>
      <c r="AE11" s="85"/>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row>
    <row r="12" spans="1:55" ht="15.75" customHeight="1" x14ac:dyDescent="0.25">
      <c r="A12" s="191"/>
      <c r="B12" s="70">
        <v>5</v>
      </c>
      <c r="C12" s="71">
        <v>5</v>
      </c>
      <c r="D12" s="71">
        <v>0</v>
      </c>
      <c r="E12" s="72">
        <v>5</v>
      </c>
      <c r="F12" s="72">
        <v>0</v>
      </c>
      <c r="G12" s="73">
        <v>5</v>
      </c>
      <c r="H12" s="73">
        <v>0</v>
      </c>
      <c r="I12" s="74">
        <v>5</v>
      </c>
      <c r="J12" s="74">
        <v>0</v>
      </c>
      <c r="K12" s="75">
        <v>5</v>
      </c>
      <c r="L12" s="75">
        <v>0</v>
      </c>
      <c r="M12" s="76">
        <v>3</v>
      </c>
      <c r="N12" s="76">
        <v>2</v>
      </c>
      <c r="O12" s="77">
        <v>3</v>
      </c>
      <c r="P12" s="77">
        <v>0</v>
      </c>
      <c r="Q12" s="78">
        <v>5</v>
      </c>
      <c r="R12" s="78">
        <v>0</v>
      </c>
      <c r="S12" s="79">
        <v>5</v>
      </c>
      <c r="T12" s="79">
        <v>0</v>
      </c>
      <c r="U12" s="80">
        <v>5</v>
      </c>
      <c r="V12" s="80">
        <v>0</v>
      </c>
      <c r="W12" s="81">
        <v>5</v>
      </c>
      <c r="X12" s="81">
        <v>0</v>
      </c>
      <c r="Y12" s="82">
        <v>5</v>
      </c>
      <c r="Z12" s="82">
        <v>0</v>
      </c>
      <c r="AA12" s="83">
        <v>5</v>
      </c>
      <c r="AB12" s="83">
        <v>0</v>
      </c>
      <c r="AC12" s="84">
        <v>5</v>
      </c>
      <c r="AD12" s="84">
        <v>0</v>
      </c>
      <c r="AE12" s="85"/>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row>
    <row r="13" spans="1:55" ht="25.5" customHeight="1" x14ac:dyDescent="0.25">
      <c r="A13" s="191"/>
      <c r="B13" s="86">
        <f>SUM(B11:B12)</f>
        <v>35</v>
      </c>
      <c r="C13" s="86">
        <f t="shared" ref="C13:AD13" si="2">SUM(C11:C12)</f>
        <v>35</v>
      </c>
      <c r="D13" s="86">
        <f t="shared" si="2"/>
        <v>0</v>
      </c>
      <c r="E13" s="86">
        <f t="shared" si="2"/>
        <v>35</v>
      </c>
      <c r="F13" s="86">
        <f t="shared" si="2"/>
        <v>0</v>
      </c>
      <c r="G13" s="86">
        <f t="shared" si="2"/>
        <v>35</v>
      </c>
      <c r="H13" s="86">
        <f t="shared" si="2"/>
        <v>0</v>
      </c>
      <c r="I13" s="86">
        <f t="shared" si="2"/>
        <v>35</v>
      </c>
      <c r="J13" s="86">
        <f t="shared" si="2"/>
        <v>0</v>
      </c>
      <c r="K13" s="86">
        <f t="shared" si="2"/>
        <v>35</v>
      </c>
      <c r="L13" s="86">
        <f t="shared" si="2"/>
        <v>0</v>
      </c>
      <c r="M13" s="86">
        <f t="shared" si="2"/>
        <v>5</v>
      </c>
      <c r="N13" s="86">
        <f t="shared" si="2"/>
        <v>30</v>
      </c>
      <c r="O13" s="86">
        <f t="shared" si="2"/>
        <v>5</v>
      </c>
      <c r="P13" s="86">
        <f t="shared" si="2"/>
        <v>0</v>
      </c>
      <c r="Q13" s="86">
        <f t="shared" si="2"/>
        <v>35</v>
      </c>
      <c r="R13" s="86">
        <f t="shared" si="2"/>
        <v>0</v>
      </c>
      <c r="S13" s="86">
        <f t="shared" si="2"/>
        <v>35</v>
      </c>
      <c r="T13" s="86">
        <f t="shared" si="2"/>
        <v>0</v>
      </c>
      <c r="U13" s="86">
        <f t="shared" si="2"/>
        <v>35</v>
      </c>
      <c r="V13" s="86">
        <f t="shared" si="2"/>
        <v>0</v>
      </c>
      <c r="W13" s="86">
        <f t="shared" si="2"/>
        <v>35</v>
      </c>
      <c r="X13" s="86">
        <f t="shared" si="2"/>
        <v>0</v>
      </c>
      <c r="Y13" s="86">
        <f t="shared" si="2"/>
        <v>35</v>
      </c>
      <c r="Z13" s="86">
        <f t="shared" si="2"/>
        <v>0</v>
      </c>
      <c r="AA13" s="86">
        <f t="shared" si="2"/>
        <v>35</v>
      </c>
      <c r="AB13" s="86">
        <f t="shared" si="2"/>
        <v>0</v>
      </c>
      <c r="AC13" s="86">
        <f t="shared" si="2"/>
        <v>35</v>
      </c>
      <c r="AD13" s="86">
        <f t="shared" si="2"/>
        <v>0</v>
      </c>
      <c r="AE13" s="85"/>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row>
    <row r="14" spans="1:55" ht="27" customHeight="1" x14ac:dyDescent="0.25">
      <c r="A14" s="191" t="s">
        <v>362</v>
      </c>
      <c r="B14" s="70"/>
      <c r="C14" s="71"/>
      <c r="D14" s="71"/>
      <c r="E14" s="72"/>
      <c r="F14" s="72"/>
      <c r="G14" s="73"/>
      <c r="H14" s="73"/>
      <c r="I14" s="74"/>
      <c r="J14" s="74"/>
      <c r="K14" s="75"/>
      <c r="L14" s="75"/>
      <c r="M14" s="76"/>
      <c r="N14" s="76"/>
      <c r="O14" s="77"/>
      <c r="P14" s="77"/>
      <c r="Q14" s="78"/>
      <c r="R14" s="78"/>
      <c r="S14" s="79"/>
      <c r="T14" s="79"/>
      <c r="U14" s="80"/>
      <c r="V14" s="80"/>
      <c r="W14" s="81"/>
      <c r="X14" s="81"/>
      <c r="Y14" s="82"/>
      <c r="Z14" s="82"/>
      <c r="AA14" s="83"/>
      <c r="AB14" s="83"/>
      <c r="AC14" s="84"/>
      <c r="AD14" s="84"/>
      <c r="AE14" s="85"/>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row>
    <row r="15" spans="1:55" ht="15.75" customHeight="1" x14ac:dyDescent="0.25">
      <c r="A15" s="191"/>
      <c r="B15" s="70">
        <v>12</v>
      </c>
      <c r="C15" s="71">
        <v>11</v>
      </c>
      <c r="D15" s="71">
        <v>1</v>
      </c>
      <c r="E15" s="72">
        <v>11</v>
      </c>
      <c r="F15" s="72">
        <v>0</v>
      </c>
      <c r="G15" s="73">
        <v>11</v>
      </c>
      <c r="H15" s="73">
        <v>1</v>
      </c>
      <c r="I15" s="74">
        <v>11</v>
      </c>
      <c r="J15" s="74">
        <v>0</v>
      </c>
      <c r="K15" s="75">
        <v>12</v>
      </c>
      <c r="L15" s="75">
        <v>0</v>
      </c>
      <c r="M15" s="76">
        <v>0</v>
      </c>
      <c r="N15" s="76">
        <v>12</v>
      </c>
      <c r="O15" s="77">
        <v>0</v>
      </c>
      <c r="P15" s="77">
        <v>0</v>
      </c>
      <c r="Q15" s="78">
        <v>12</v>
      </c>
      <c r="R15" s="78">
        <v>0</v>
      </c>
      <c r="S15" s="79">
        <v>12</v>
      </c>
      <c r="T15" s="79">
        <v>0</v>
      </c>
      <c r="U15" s="80">
        <v>11</v>
      </c>
      <c r="V15" s="80">
        <v>1</v>
      </c>
      <c r="W15" s="81">
        <v>11</v>
      </c>
      <c r="X15" s="81">
        <v>0</v>
      </c>
      <c r="Y15" s="82">
        <v>12</v>
      </c>
      <c r="Z15" s="82">
        <v>0</v>
      </c>
      <c r="AA15" s="83">
        <v>12</v>
      </c>
      <c r="AB15" s="83">
        <v>0</v>
      </c>
      <c r="AC15" s="84">
        <v>12</v>
      </c>
      <c r="AD15" s="84">
        <v>0</v>
      </c>
      <c r="AE15" s="85"/>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row>
    <row r="16" spans="1:55" ht="15.75" customHeight="1" x14ac:dyDescent="0.25">
      <c r="A16" s="191"/>
      <c r="B16" s="86">
        <f>SUM(B14:B15)</f>
        <v>12</v>
      </c>
      <c r="C16" s="86">
        <f t="shared" ref="C16:AD16" si="3">SUM(C14:C15)</f>
        <v>11</v>
      </c>
      <c r="D16" s="86">
        <f t="shared" si="3"/>
        <v>1</v>
      </c>
      <c r="E16" s="86">
        <f t="shared" si="3"/>
        <v>11</v>
      </c>
      <c r="F16" s="86">
        <f t="shared" si="3"/>
        <v>0</v>
      </c>
      <c r="G16" s="86">
        <f t="shared" si="3"/>
        <v>11</v>
      </c>
      <c r="H16" s="86">
        <f t="shared" si="3"/>
        <v>1</v>
      </c>
      <c r="I16" s="86">
        <f t="shared" si="3"/>
        <v>11</v>
      </c>
      <c r="J16" s="86">
        <f t="shared" si="3"/>
        <v>0</v>
      </c>
      <c r="K16" s="86">
        <f t="shared" si="3"/>
        <v>12</v>
      </c>
      <c r="L16" s="86">
        <f t="shared" si="3"/>
        <v>0</v>
      </c>
      <c r="M16" s="86">
        <f t="shared" si="3"/>
        <v>0</v>
      </c>
      <c r="N16" s="86">
        <f t="shared" si="3"/>
        <v>12</v>
      </c>
      <c r="O16" s="86">
        <f t="shared" si="3"/>
        <v>0</v>
      </c>
      <c r="P16" s="86">
        <f t="shared" si="3"/>
        <v>0</v>
      </c>
      <c r="Q16" s="86">
        <f t="shared" si="3"/>
        <v>12</v>
      </c>
      <c r="R16" s="86">
        <f t="shared" si="3"/>
        <v>0</v>
      </c>
      <c r="S16" s="86">
        <f t="shared" si="3"/>
        <v>12</v>
      </c>
      <c r="T16" s="86">
        <f t="shared" si="3"/>
        <v>0</v>
      </c>
      <c r="U16" s="86">
        <f t="shared" si="3"/>
        <v>11</v>
      </c>
      <c r="V16" s="86">
        <f t="shared" si="3"/>
        <v>1</v>
      </c>
      <c r="W16" s="86">
        <f t="shared" si="3"/>
        <v>11</v>
      </c>
      <c r="X16" s="86">
        <f t="shared" si="3"/>
        <v>0</v>
      </c>
      <c r="Y16" s="86">
        <f t="shared" si="3"/>
        <v>12</v>
      </c>
      <c r="Z16" s="86">
        <f t="shared" si="3"/>
        <v>0</v>
      </c>
      <c r="AA16" s="86">
        <f t="shared" si="3"/>
        <v>12</v>
      </c>
      <c r="AB16" s="86">
        <f t="shared" si="3"/>
        <v>0</v>
      </c>
      <c r="AC16" s="86">
        <f t="shared" si="3"/>
        <v>12</v>
      </c>
      <c r="AD16" s="86">
        <f t="shared" si="3"/>
        <v>0</v>
      </c>
      <c r="AE16" s="85"/>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row>
    <row r="17" spans="1:31" s="27" customFormat="1" ht="24" customHeight="1" x14ac:dyDescent="0.25">
      <c r="A17" s="191" t="s">
        <v>363</v>
      </c>
      <c r="B17" s="70">
        <v>15</v>
      </c>
      <c r="C17" s="71">
        <v>14</v>
      </c>
      <c r="D17" s="71">
        <v>1</v>
      </c>
      <c r="E17" s="72">
        <v>14</v>
      </c>
      <c r="F17" s="72">
        <v>0</v>
      </c>
      <c r="G17" s="73">
        <v>10</v>
      </c>
      <c r="H17" s="73">
        <v>5</v>
      </c>
      <c r="I17" s="74">
        <v>10</v>
      </c>
      <c r="J17" s="74">
        <v>0</v>
      </c>
      <c r="K17" s="75">
        <v>10</v>
      </c>
      <c r="L17" s="75">
        <v>5</v>
      </c>
      <c r="M17" s="76">
        <v>1</v>
      </c>
      <c r="N17" s="76">
        <v>14</v>
      </c>
      <c r="O17" s="77">
        <v>1</v>
      </c>
      <c r="P17" s="77">
        <v>0</v>
      </c>
      <c r="Q17" s="78">
        <v>15</v>
      </c>
      <c r="R17" s="78">
        <v>0</v>
      </c>
      <c r="S17" s="79">
        <v>14</v>
      </c>
      <c r="T17" s="79">
        <v>1</v>
      </c>
      <c r="U17" s="80">
        <v>11</v>
      </c>
      <c r="V17" s="80">
        <v>4</v>
      </c>
      <c r="W17" s="81">
        <v>11</v>
      </c>
      <c r="X17" s="81">
        <v>0</v>
      </c>
      <c r="Y17" s="82">
        <v>15</v>
      </c>
      <c r="Z17" s="82">
        <v>0</v>
      </c>
      <c r="AA17" s="83">
        <v>15</v>
      </c>
      <c r="AB17" s="83">
        <v>0</v>
      </c>
      <c r="AC17" s="84">
        <v>15</v>
      </c>
      <c r="AD17" s="84">
        <v>0</v>
      </c>
      <c r="AE17" s="85"/>
    </row>
    <row r="18" spans="1:31" s="27" customFormat="1" ht="15.75" customHeight="1" x14ac:dyDescent="0.25">
      <c r="A18" s="191"/>
      <c r="B18" s="70">
        <v>6</v>
      </c>
      <c r="C18" s="71">
        <v>5</v>
      </c>
      <c r="D18" s="71">
        <v>1</v>
      </c>
      <c r="E18" s="72">
        <v>4</v>
      </c>
      <c r="F18" s="72">
        <v>1</v>
      </c>
      <c r="G18" s="73">
        <v>4</v>
      </c>
      <c r="H18" s="73">
        <v>2</v>
      </c>
      <c r="I18" s="74">
        <v>4</v>
      </c>
      <c r="J18" s="74">
        <v>0</v>
      </c>
      <c r="K18" s="75">
        <v>5</v>
      </c>
      <c r="L18" s="75">
        <v>1</v>
      </c>
      <c r="M18" s="76">
        <v>1</v>
      </c>
      <c r="N18" s="76">
        <v>5</v>
      </c>
      <c r="O18" s="77">
        <v>1</v>
      </c>
      <c r="P18" s="77">
        <v>0</v>
      </c>
      <c r="Q18" s="78">
        <v>6</v>
      </c>
      <c r="R18" s="78">
        <v>0</v>
      </c>
      <c r="S18" s="79">
        <v>5</v>
      </c>
      <c r="T18" s="79">
        <v>1</v>
      </c>
      <c r="U18" s="80">
        <v>6</v>
      </c>
      <c r="V18" s="80">
        <v>0</v>
      </c>
      <c r="W18" s="81">
        <v>6</v>
      </c>
      <c r="X18" s="81">
        <v>0</v>
      </c>
      <c r="Y18" s="82">
        <v>6</v>
      </c>
      <c r="Z18" s="82">
        <v>0</v>
      </c>
      <c r="AA18" s="83">
        <v>5</v>
      </c>
      <c r="AB18" s="83">
        <v>1</v>
      </c>
      <c r="AC18" s="84">
        <v>5</v>
      </c>
      <c r="AD18" s="84">
        <v>1</v>
      </c>
      <c r="AE18" s="85"/>
    </row>
    <row r="19" spans="1:31" s="27" customFormat="1" ht="15.75" customHeight="1" x14ac:dyDescent="0.25">
      <c r="A19" s="191"/>
      <c r="B19" s="86">
        <f>SUM(B17:B18)</f>
        <v>21</v>
      </c>
      <c r="C19" s="86">
        <f t="shared" ref="C19:AD19" si="4">SUM(C17:C18)</f>
        <v>19</v>
      </c>
      <c r="D19" s="86">
        <f t="shared" si="4"/>
        <v>2</v>
      </c>
      <c r="E19" s="86">
        <f t="shared" si="4"/>
        <v>18</v>
      </c>
      <c r="F19" s="86">
        <f t="shared" si="4"/>
        <v>1</v>
      </c>
      <c r="G19" s="86">
        <f t="shared" si="4"/>
        <v>14</v>
      </c>
      <c r="H19" s="86">
        <f t="shared" si="4"/>
        <v>7</v>
      </c>
      <c r="I19" s="86">
        <f t="shared" si="4"/>
        <v>14</v>
      </c>
      <c r="J19" s="86">
        <f t="shared" si="4"/>
        <v>0</v>
      </c>
      <c r="K19" s="86">
        <f t="shared" si="4"/>
        <v>15</v>
      </c>
      <c r="L19" s="86">
        <f t="shared" si="4"/>
        <v>6</v>
      </c>
      <c r="M19" s="86">
        <f t="shared" si="4"/>
        <v>2</v>
      </c>
      <c r="N19" s="86">
        <f t="shared" si="4"/>
        <v>19</v>
      </c>
      <c r="O19" s="86">
        <f t="shared" si="4"/>
        <v>2</v>
      </c>
      <c r="P19" s="86">
        <f t="shared" si="4"/>
        <v>0</v>
      </c>
      <c r="Q19" s="86">
        <f t="shared" si="4"/>
        <v>21</v>
      </c>
      <c r="R19" s="86">
        <f t="shared" si="4"/>
        <v>0</v>
      </c>
      <c r="S19" s="86">
        <f t="shared" si="4"/>
        <v>19</v>
      </c>
      <c r="T19" s="86">
        <f t="shared" si="4"/>
        <v>2</v>
      </c>
      <c r="U19" s="86">
        <f t="shared" si="4"/>
        <v>17</v>
      </c>
      <c r="V19" s="86">
        <f t="shared" si="4"/>
        <v>4</v>
      </c>
      <c r="W19" s="86">
        <f t="shared" si="4"/>
        <v>17</v>
      </c>
      <c r="X19" s="86">
        <f t="shared" si="4"/>
        <v>0</v>
      </c>
      <c r="Y19" s="86">
        <f t="shared" si="4"/>
        <v>21</v>
      </c>
      <c r="Z19" s="86">
        <f t="shared" si="4"/>
        <v>0</v>
      </c>
      <c r="AA19" s="86">
        <f t="shared" si="4"/>
        <v>20</v>
      </c>
      <c r="AB19" s="86">
        <f t="shared" si="4"/>
        <v>1</v>
      </c>
      <c r="AC19" s="86">
        <f t="shared" si="4"/>
        <v>20</v>
      </c>
      <c r="AD19" s="86">
        <f t="shared" si="4"/>
        <v>1</v>
      </c>
      <c r="AE19" s="85"/>
    </row>
    <row r="20" spans="1:31" s="27" customFormat="1" ht="24" customHeight="1" x14ac:dyDescent="0.25">
      <c r="A20" s="191" t="s">
        <v>364</v>
      </c>
      <c r="B20" s="70"/>
      <c r="C20" s="71"/>
      <c r="D20" s="71"/>
      <c r="E20" s="72"/>
      <c r="F20" s="72"/>
      <c r="G20" s="73"/>
      <c r="H20" s="73"/>
      <c r="I20" s="74"/>
      <c r="J20" s="74"/>
      <c r="K20" s="75"/>
      <c r="L20" s="75"/>
      <c r="M20" s="76"/>
      <c r="N20" s="76"/>
      <c r="O20" s="77"/>
      <c r="P20" s="77"/>
      <c r="Q20" s="78"/>
      <c r="R20" s="78"/>
      <c r="S20" s="79"/>
      <c r="T20" s="79"/>
      <c r="U20" s="80"/>
      <c r="V20" s="80"/>
      <c r="W20" s="81"/>
      <c r="X20" s="81"/>
      <c r="Y20" s="82"/>
      <c r="Z20" s="82"/>
      <c r="AA20" s="83"/>
      <c r="AB20" s="83"/>
      <c r="AC20" s="84"/>
      <c r="AD20" s="84"/>
      <c r="AE20" s="85"/>
    </row>
    <row r="21" spans="1:31" s="27" customFormat="1" ht="15.75" customHeight="1" x14ac:dyDescent="0.25">
      <c r="A21" s="191"/>
      <c r="B21" s="70">
        <v>26</v>
      </c>
      <c r="C21" s="71">
        <v>26</v>
      </c>
      <c r="D21" s="71">
        <v>0</v>
      </c>
      <c r="E21" s="72">
        <v>26</v>
      </c>
      <c r="F21" s="72">
        <v>0</v>
      </c>
      <c r="G21" s="73">
        <v>23</v>
      </c>
      <c r="H21" s="73">
        <v>3</v>
      </c>
      <c r="I21" s="74">
        <v>23</v>
      </c>
      <c r="J21" s="74">
        <v>0</v>
      </c>
      <c r="K21" s="75">
        <v>26</v>
      </c>
      <c r="L21" s="75">
        <v>0</v>
      </c>
      <c r="M21" s="76">
        <v>5</v>
      </c>
      <c r="N21" s="76">
        <v>21</v>
      </c>
      <c r="O21" s="77">
        <v>5</v>
      </c>
      <c r="P21" s="77">
        <v>0</v>
      </c>
      <c r="Q21" s="78">
        <v>26</v>
      </c>
      <c r="R21" s="78">
        <v>0</v>
      </c>
      <c r="S21" s="79">
        <v>26</v>
      </c>
      <c r="T21" s="79">
        <v>0</v>
      </c>
      <c r="U21" s="80">
        <v>17</v>
      </c>
      <c r="V21" s="80">
        <v>9</v>
      </c>
      <c r="W21" s="81">
        <v>17</v>
      </c>
      <c r="X21" s="81">
        <v>0</v>
      </c>
      <c r="Y21" s="82">
        <v>26</v>
      </c>
      <c r="Z21" s="82">
        <v>0</v>
      </c>
      <c r="AA21" s="83">
        <v>26</v>
      </c>
      <c r="AB21" s="83">
        <v>0</v>
      </c>
      <c r="AC21" s="84">
        <v>26</v>
      </c>
      <c r="AD21" s="84">
        <v>0</v>
      </c>
      <c r="AE21" s="92" t="s">
        <v>444</v>
      </c>
    </row>
    <row r="22" spans="1:31" s="27" customFormat="1" ht="15.75" customHeight="1" x14ac:dyDescent="0.25">
      <c r="A22" s="191"/>
      <c r="B22" s="86">
        <f>SUM(B20:B21)</f>
        <v>26</v>
      </c>
      <c r="C22" s="86">
        <f t="shared" ref="C22:I22" si="5">SUM(C20:C21)</f>
        <v>26</v>
      </c>
      <c r="D22" s="86">
        <f t="shared" si="5"/>
        <v>0</v>
      </c>
      <c r="E22" s="86">
        <f t="shared" si="5"/>
        <v>26</v>
      </c>
      <c r="F22" s="86">
        <f t="shared" si="5"/>
        <v>0</v>
      </c>
      <c r="G22" s="86">
        <f t="shared" si="5"/>
        <v>23</v>
      </c>
      <c r="H22" s="86">
        <f t="shared" si="5"/>
        <v>3</v>
      </c>
      <c r="I22" s="86">
        <f t="shared" si="5"/>
        <v>23</v>
      </c>
      <c r="J22" s="86">
        <f>SUM(J20:J21)</f>
        <v>0</v>
      </c>
      <c r="K22" s="86">
        <f t="shared" ref="K22:AD22" si="6">SUM(K20:K21)</f>
        <v>26</v>
      </c>
      <c r="L22" s="86">
        <f t="shared" si="6"/>
        <v>0</v>
      </c>
      <c r="M22" s="86">
        <f t="shared" si="6"/>
        <v>5</v>
      </c>
      <c r="N22" s="86">
        <f t="shared" si="6"/>
        <v>21</v>
      </c>
      <c r="O22" s="86">
        <f t="shared" si="6"/>
        <v>5</v>
      </c>
      <c r="P22" s="86">
        <f t="shared" si="6"/>
        <v>0</v>
      </c>
      <c r="Q22" s="86">
        <f t="shared" si="6"/>
        <v>26</v>
      </c>
      <c r="R22" s="86">
        <f t="shared" si="6"/>
        <v>0</v>
      </c>
      <c r="S22" s="86">
        <f t="shared" si="6"/>
        <v>26</v>
      </c>
      <c r="T22" s="86">
        <f t="shared" si="6"/>
        <v>0</v>
      </c>
      <c r="U22" s="86">
        <f t="shared" si="6"/>
        <v>17</v>
      </c>
      <c r="V22" s="86">
        <f t="shared" si="6"/>
        <v>9</v>
      </c>
      <c r="W22" s="86">
        <f t="shared" si="6"/>
        <v>17</v>
      </c>
      <c r="X22" s="86">
        <f t="shared" si="6"/>
        <v>0</v>
      </c>
      <c r="Y22" s="86">
        <f t="shared" si="6"/>
        <v>26</v>
      </c>
      <c r="Z22" s="86">
        <f t="shared" si="6"/>
        <v>0</v>
      </c>
      <c r="AA22" s="86">
        <f t="shared" si="6"/>
        <v>26</v>
      </c>
      <c r="AB22" s="86">
        <f t="shared" si="6"/>
        <v>0</v>
      </c>
      <c r="AC22" s="86">
        <f t="shared" si="6"/>
        <v>26</v>
      </c>
      <c r="AD22" s="86">
        <f t="shared" si="6"/>
        <v>0</v>
      </c>
      <c r="AE22" s="85"/>
    </row>
    <row r="23" spans="1:31" s="27" customFormat="1" ht="27.75" customHeight="1" x14ac:dyDescent="0.25">
      <c r="A23" s="191" t="s">
        <v>365</v>
      </c>
      <c r="B23" s="70">
        <v>40</v>
      </c>
      <c r="C23" s="71">
        <v>40</v>
      </c>
      <c r="D23" s="71">
        <v>0</v>
      </c>
      <c r="E23" s="72">
        <v>40</v>
      </c>
      <c r="F23" s="72">
        <v>0</v>
      </c>
      <c r="G23" s="73">
        <v>40</v>
      </c>
      <c r="H23" s="73">
        <v>0</v>
      </c>
      <c r="I23" s="74">
        <v>40</v>
      </c>
      <c r="J23" s="74">
        <v>0</v>
      </c>
      <c r="K23" s="75">
        <v>40</v>
      </c>
      <c r="L23" s="75">
        <v>0</v>
      </c>
      <c r="M23" s="76">
        <v>5</v>
      </c>
      <c r="N23" s="76">
        <v>35</v>
      </c>
      <c r="O23" s="77">
        <v>5</v>
      </c>
      <c r="P23" s="77">
        <v>0</v>
      </c>
      <c r="Q23" s="78">
        <v>40</v>
      </c>
      <c r="R23" s="78">
        <v>0</v>
      </c>
      <c r="S23" s="79">
        <v>40</v>
      </c>
      <c r="T23" s="79">
        <v>0</v>
      </c>
      <c r="U23" s="80">
        <v>20</v>
      </c>
      <c r="V23" s="80">
        <v>20</v>
      </c>
      <c r="W23" s="81">
        <v>20</v>
      </c>
      <c r="X23" s="81">
        <v>0</v>
      </c>
      <c r="Y23" s="82">
        <v>40</v>
      </c>
      <c r="Z23" s="82">
        <v>0</v>
      </c>
      <c r="AA23" s="83">
        <v>40</v>
      </c>
      <c r="AB23" s="83">
        <v>0</v>
      </c>
      <c r="AC23" s="84">
        <v>40</v>
      </c>
      <c r="AD23" s="84">
        <v>0</v>
      </c>
      <c r="AE23" s="85"/>
    </row>
    <row r="24" spans="1:31" s="27" customFormat="1" ht="15.75" customHeight="1" x14ac:dyDescent="0.25">
      <c r="A24" s="191"/>
      <c r="B24" s="70">
        <v>8</v>
      </c>
      <c r="C24" s="71">
        <v>8</v>
      </c>
      <c r="D24" s="71">
        <v>0</v>
      </c>
      <c r="E24" s="72">
        <v>8</v>
      </c>
      <c r="F24" s="72">
        <v>0</v>
      </c>
      <c r="G24" s="73">
        <v>6</v>
      </c>
      <c r="H24" s="73">
        <v>2</v>
      </c>
      <c r="I24" s="74">
        <v>6</v>
      </c>
      <c r="J24" s="74">
        <v>0</v>
      </c>
      <c r="K24" s="75">
        <v>7</v>
      </c>
      <c r="L24" s="75">
        <v>1</v>
      </c>
      <c r="M24" s="76">
        <v>2</v>
      </c>
      <c r="N24" s="76">
        <v>6</v>
      </c>
      <c r="O24" s="77">
        <v>2</v>
      </c>
      <c r="P24" s="77">
        <v>0</v>
      </c>
      <c r="Q24" s="78">
        <v>8</v>
      </c>
      <c r="R24" s="78">
        <v>0</v>
      </c>
      <c r="S24" s="79">
        <v>8</v>
      </c>
      <c r="T24" s="79">
        <v>0</v>
      </c>
      <c r="U24" s="80">
        <v>8</v>
      </c>
      <c r="V24" s="80">
        <v>0</v>
      </c>
      <c r="W24" s="81">
        <v>8</v>
      </c>
      <c r="X24" s="81">
        <v>0</v>
      </c>
      <c r="Y24" s="82">
        <v>7</v>
      </c>
      <c r="Z24" s="82">
        <v>1</v>
      </c>
      <c r="AA24" s="83">
        <v>8</v>
      </c>
      <c r="AB24" s="83">
        <v>0</v>
      </c>
      <c r="AC24" s="84">
        <v>8</v>
      </c>
      <c r="AD24" s="84">
        <v>0</v>
      </c>
      <c r="AE24" s="85"/>
    </row>
    <row r="25" spans="1:31" s="27" customFormat="1" ht="15.75" customHeight="1" x14ac:dyDescent="0.25">
      <c r="A25" s="191"/>
      <c r="B25" s="86">
        <f>SUM(B23:B24)</f>
        <v>48</v>
      </c>
      <c r="C25" s="86">
        <f t="shared" ref="C25:AD25" si="7">SUM(C23:C24)</f>
        <v>48</v>
      </c>
      <c r="D25" s="86">
        <f t="shared" si="7"/>
        <v>0</v>
      </c>
      <c r="E25" s="86">
        <f t="shared" si="7"/>
        <v>48</v>
      </c>
      <c r="F25" s="86">
        <f t="shared" si="7"/>
        <v>0</v>
      </c>
      <c r="G25" s="86">
        <f t="shared" si="7"/>
        <v>46</v>
      </c>
      <c r="H25" s="86">
        <f t="shared" si="7"/>
        <v>2</v>
      </c>
      <c r="I25" s="86">
        <f t="shared" si="7"/>
        <v>46</v>
      </c>
      <c r="J25" s="86">
        <f t="shared" si="7"/>
        <v>0</v>
      </c>
      <c r="K25" s="86">
        <f t="shared" si="7"/>
        <v>47</v>
      </c>
      <c r="L25" s="86">
        <f t="shared" si="7"/>
        <v>1</v>
      </c>
      <c r="M25" s="86">
        <f t="shared" si="7"/>
        <v>7</v>
      </c>
      <c r="N25" s="86">
        <f t="shared" si="7"/>
        <v>41</v>
      </c>
      <c r="O25" s="86">
        <f t="shared" si="7"/>
        <v>7</v>
      </c>
      <c r="P25" s="86">
        <f t="shared" si="7"/>
        <v>0</v>
      </c>
      <c r="Q25" s="86">
        <f t="shared" si="7"/>
        <v>48</v>
      </c>
      <c r="R25" s="86">
        <f t="shared" si="7"/>
        <v>0</v>
      </c>
      <c r="S25" s="86">
        <f t="shared" si="7"/>
        <v>48</v>
      </c>
      <c r="T25" s="86">
        <f t="shared" si="7"/>
        <v>0</v>
      </c>
      <c r="U25" s="86">
        <f t="shared" si="7"/>
        <v>28</v>
      </c>
      <c r="V25" s="86">
        <f t="shared" si="7"/>
        <v>20</v>
      </c>
      <c r="W25" s="86">
        <f t="shared" si="7"/>
        <v>28</v>
      </c>
      <c r="X25" s="86">
        <f t="shared" si="7"/>
        <v>0</v>
      </c>
      <c r="Y25" s="86">
        <f t="shared" si="7"/>
        <v>47</v>
      </c>
      <c r="Z25" s="86">
        <f t="shared" si="7"/>
        <v>1</v>
      </c>
      <c r="AA25" s="86">
        <f t="shared" si="7"/>
        <v>48</v>
      </c>
      <c r="AB25" s="86">
        <f t="shared" si="7"/>
        <v>0</v>
      </c>
      <c r="AC25" s="86">
        <f t="shared" si="7"/>
        <v>48</v>
      </c>
      <c r="AD25" s="86">
        <f t="shared" si="7"/>
        <v>0</v>
      </c>
      <c r="AE25" s="85"/>
    </row>
    <row r="26" spans="1:31" s="27" customFormat="1" ht="38.25" customHeight="1" x14ac:dyDescent="0.25">
      <c r="A26" s="191" t="s">
        <v>445</v>
      </c>
      <c r="B26" s="70">
        <v>90</v>
      </c>
      <c r="C26" s="71">
        <v>72</v>
      </c>
      <c r="D26" s="71">
        <v>18</v>
      </c>
      <c r="E26" s="72">
        <v>54</v>
      </c>
      <c r="F26" s="72">
        <v>18</v>
      </c>
      <c r="G26" s="73">
        <v>65</v>
      </c>
      <c r="H26" s="73">
        <v>25</v>
      </c>
      <c r="I26" s="74">
        <v>65</v>
      </c>
      <c r="J26" s="74">
        <v>0</v>
      </c>
      <c r="K26" s="75">
        <v>90</v>
      </c>
      <c r="L26" s="75">
        <v>0</v>
      </c>
      <c r="M26" s="76">
        <v>20</v>
      </c>
      <c r="N26" s="76">
        <v>70</v>
      </c>
      <c r="O26" s="77">
        <v>20</v>
      </c>
      <c r="P26" s="77">
        <v>0</v>
      </c>
      <c r="Q26" s="78">
        <v>90</v>
      </c>
      <c r="R26" s="78">
        <v>0</v>
      </c>
      <c r="S26" s="79">
        <v>90</v>
      </c>
      <c r="T26" s="79">
        <v>0</v>
      </c>
      <c r="U26" s="80">
        <v>90</v>
      </c>
      <c r="V26" s="80">
        <v>0</v>
      </c>
      <c r="W26" s="81">
        <v>90</v>
      </c>
      <c r="X26" s="81">
        <v>0</v>
      </c>
      <c r="Y26" s="82">
        <v>90</v>
      </c>
      <c r="Z26" s="82">
        <v>0</v>
      </c>
      <c r="AA26" s="83">
        <v>90</v>
      </c>
      <c r="AB26" s="83">
        <v>0</v>
      </c>
      <c r="AC26" s="84">
        <v>90</v>
      </c>
      <c r="AD26" s="84">
        <v>0</v>
      </c>
      <c r="AE26" s="85"/>
    </row>
    <row r="27" spans="1:31" s="27" customFormat="1" ht="15.75" customHeight="1" x14ac:dyDescent="0.25">
      <c r="A27" s="191"/>
      <c r="B27" s="70">
        <v>4</v>
      </c>
      <c r="C27" s="71">
        <v>3</v>
      </c>
      <c r="D27" s="71">
        <v>1</v>
      </c>
      <c r="E27" s="72">
        <v>3</v>
      </c>
      <c r="F27" s="72">
        <v>0</v>
      </c>
      <c r="G27" s="73">
        <v>3</v>
      </c>
      <c r="H27" s="73">
        <v>1</v>
      </c>
      <c r="I27" s="74">
        <v>3</v>
      </c>
      <c r="J27" s="74">
        <v>0</v>
      </c>
      <c r="K27" s="75">
        <v>4</v>
      </c>
      <c r="L27" s="75">
        <v>0</v>
      </c>
      <c r="M27" s="76">
        <v>1</v>
      </c>
      <c r="N27" s="76">
        <v>3</v>
      </c>
      <c r="O27" s="77">
        <v>1</v>
      </c>
      <c r="P27" s="77">
        <v>0</v>
      </c>
      <c r="Q27" s="78">
        <v>4</v>
      </c>
      <c r="R27" s="78">
        <v>0</v>
      </c>
      <c r="S27" s="79">
        <v>4</v>
      </c>
      <c r="T27" s="79">
        <v>0</v>
      </c>
      <c r="U27" s="80">
        <v>3</v>
      </c>
      <c r="V27" s="80">
        <v>1</v>
      </c>
      <c r="W27" s="81">
        <v>3</v>
      </c>
      <c r="X27" s="81">
        <v>0</v>
      </c>
      <c r="Y27" s="82">
        <v>4</v>
      </c>
      <c r="Z27" s="82">
        <v>0</v>
      </c>
      <c r="AA27" s="83">
        <v>4</v>
      </c>
      <c r="AB27" s="83">
        <v>0</v>
      </c>
      <c r="AC27" s="84">
        <v>4</v>
      </c>
      <c r="AD27" s="84">
        <v>0</v>
      </c>
      <c r="AE27" s="85"/>
    </row>
    <row r="28" spans="1:31" s="27" customFormat="1" ht="15.75" customHeight="1" x14ac:dyDescent="0.25">
      <c r="A28" s="191"/>
      <c r="B28" s="86">
        <f>SUM(B26:B27)</f>
        <v>94</v>
      </c>
      <c r="C28" s="86">
        <f t="shared" ref="C28:AD28" si="8">SUM(C26:C27)</f>
        <v>75</v>
      </c>
      <c r="D28" s="86">
        <f t="shared" si="8"/>
        <v>19</v>
      </c>
      <c r="E28" s="86">
        <f t="shared" si="8"/>
        <v>57</v>
      </c>
      <c r="F28" s="86">
        <f t="shared" si="8"/>
        <v>18</v>
      </c>
      <c r="G28" s="86">
        <f t="shared" si="8"/>
        <v>68</v>
      </c>
      <c r="H28" s="86">
        <f t="shared" si="8"/>
        <v>26</v>
      </c>
      <c r="I28" s="86">
        <f t="shared" si="8"/>
        <v>68</v>
      </c>
      <c r="J28" s="86">
        <f t="shared" si="8"/>
        <v>0</v>
      </c>
      <c r="K28" s="86">
        <f t="shared" si="8"/>
        <v>94</v>
      </c>
      <c r="L28" s="86">
        <f t="shared" si="8"/>
        <v>0</v>
      </c>
      <c r="M28" s="86">
        <f t="shared" si="8"/>
        <v>21</v>
      </c>
      <c r="N28" s="86">
        <f t="shared" si="8"/>
        <v>73</v>
      </c>
      <c r="O28" s="86">
        <f t="shared" si="8"/>
        <v>21</v>
      </c>
      <c r="P28" s="86">
        <f t="shared" si="8"/>
        <v>0</v>
      </c>
      <c r="Q28" s="86">
        <f t="shared" si="8"/>
        <v>94</v>
      </c>
      <c r="R28" s="86">
        <f t="shared" si="8"/>
        <v>0</v>
      </c>
      <c r="S28" s="86">
        <f t="shared" si="8"/>
        <v>94</v>
      </c>
      <c r="T28" s="86">
        <f t="shared" si="8"/>
        <v>0</v>
      </c>
      <c r="U28" s="86">
        <f t="shared" si="8"/>
        <v>93</v>
      </c>
      <c r="V28" s="86">
        <f t="shared" si="8"/>
        <v>1</v>
      </c>
      <c r="W28" s="86">
        <f t="shared" si="8"/>
        <v>93</v>
      </c>
      <c r="X28" s="86">
        <f t="shared" si="8"/>
        <v>0</v>
      </c>
      <c r="Y28" s="86">
        <f t="shared" si="8"/>
        <v>94</v>
      </c>
      <c r="Z28" s="86">
        <f t="shared" si="8"/>
        <v>0</v>
      </c>
      <c r="AA28" s="86">
        <f t="shared" si="8"/>
        <v>94</v>
      </c>
      <c r="AB28" s="86">
        <f t="shared" si="8"/>
        <v>0</v>
      </c>
      <c r="AC28" s="86">
        <f t="shared" si="8"/>
        <v>94</v>
      </c>
      <c r="AD28" s="86">
        <f t="shared" si="8"/>
        <v>0</v>
      </c>
      <c r="AE28" s="85"/>
    </row>
    <row r="29" spans="1:31" s="27" customFormat="1" ht="24" customHeight="1" x14ac:dyDescent="0.25">
      <c r="A29" s="191" t="s">
        <v>366</v>
      </c>
      <c r="B29" s="70">
        <v>75</v>
      </c>
      <c r="C29" s="71">
        <v>70</v>
      </c>
      <c r="D29" s="71">
        <v>5</v>
      </c>
      <c r="E29" s="72">
        <v>70</v>
      </c>
      <c r="F29" s="72">
        <v>0</v>
      </c>
      <c r="G29" s="73">
        <v>60</v>
      </c>
      <c r="H29" s="73">
        <v>15</v>
      </c>
      <c r="I29" s="74">
        <v>60</v>
      </c>
      <c r="J29" s="74">
        <v>0</v>
      </c>
      <c r="K29" s="75">
        <v>75</v>
      </c>
      <c r="L29" s="75">
        <v>0</v>
      </c>
      <c r="M29" s="76">
        <v>10</v>
      </c>
      <c r="N29" s="76">
        <v>65</v>
      </c>
      <c r="O29" s="77">
        <v>10</v>
      </c>
      <c r="P29" s="77">
        <v>0</v>
      </c>
      <c r="Q29" s="78">
        <v>75</v>
      </c>
      <c r="R29" s="78">
        <v>0</v>
      </c>
      <c r="S29" s="79">
        <v>75</v>
      </c>
      <c r="T29" s="79">
        <v>0</v>
      </c>
      <c r="U29" s="80">
        <v>70</v>
      </c>
      <c r="V29" s="80">
        <v>5</v>
      </c>
      <c r="W29" s="81">
        <v>70</v>
      </c>
      <c r="X29" s="81">
        <v>0</v>
      </c>
      <c r="Y29" s="82">
        <v>75</v>
      </c>
      <c r="Z29" s="82">
        <v>0</v>
      </c>
      <c r="AA29" s="83">
        <v>75</v>
      </c>
      <c r="AB29" s="83">
        <v>0</v>
      </c>
      <c r="AC29" s="84">
        <v>75</v>
      </c>
      <c r="AD29" s="84">
        <v>0</v>
      </c>
      <c r="AE29" s="85"/>
    </row>
    <row r="30" spans="1:31" s="27" customFormat="1" ht="23.25" customHeight="1" x14ac:dyDescent="0.25">
      <c r="A30" s="191"/>
      <c r="B30" s="70">
        <v>26</v>
      </c>
      <c r="C30" s="71">
        <v>25</v>
      </c>
      <c r="D30" s="71">
        <v>1</v>
      </c>
      <c r="E30" s="72">
        <v>25</v>
      </c>
      <c r="F30" s="72">
        <v>0</v>
      </c>
      <c r="G30" s="73">
        <v>22</v>
      </c>
      <c r="H30" s="73">
        <v>4</v>
      </c>
      <c r="I30" s="74">
        <v>21</v>
      </c>
      <c r="J30" s="74">
        <v>1</v>
      </c>
      <c r="K30" s="75">
        <v>26</v>
      </c>
      <c r="L30" s="75">
        <v>0</v>
      </c>
      <c r="M30" s="76">
        <v>3</v>
      </c>
      <c r="N30" s="76">
        <v>23</v>
      </c>
      <c r="O30" s="77">
        <v>3</v>
      </c>
      <c r="P30" s="77">
        <v>0</v>
      </c>
      <c r="Q30" s="78">
        <v>26</v>
      </c>
      <c r="R30" s="78">
        <v>0</v>
      </c>
      <c r="S30" s="79">
        <v>26</v>
      </c>
      <c r="T30" s="79">
        <v>0</v>
      </c>
      <c r="U30" s="80">
        <v>17</v>
      </c>
      <c r="V30" s="80">
        <v>9</v>
      </c>
      <c r="W30" s="81">
        <v>17</v>
      </c>
      <c r="X30" s="81">
        <v>0</v>
      </c>
      <c r="Y30" s="82">
        <v>25</v>
      </c>
      <c r="Z30" s="82">
        <v>1</v>
      </c>
      <c r="AA30" s="83">
        <v>26</v>
      </c>
      <c r="AB30" s="83">
        <v>0</v>
      </c>
      <c r="AC30" s="84">
        <v>26</v>
      </c>
      <c r="AD30" s="84">
        <v>0</v>
      </c>
      <c r="AE30" s="85" t="s">
        <v>446</v>
      </c>
    </row>
    <row r="31" spans="1:31" s="27" customFormat="1" x14ac:dyDescent="0.25">
      <c r="A31" s="191"/>
      <c r="B31" s="86">
        <f>SUM(B29:B30)</f>
        <v>101</v>
      </c>
      <c r="C31" s="86">
        <f t="shared" ref="C31:AD31" si="9">SUM(C29:C30)</f>
        <v>95</v>
      </c>
      <c r="D31" s="86">
        <f t="shared" si="9"/>
        <v>6</v>
      </c>
      <c r="E31" s="86">
        <f t="shared" si="9"/>
        <v>95</v>
      </c>
      <c r="F31" s="86">
        <f t="shared" si="9"/>
        <v>0</v>
      </c>
      <c r="G31" s="86">
        <f t="shared" si="9"/>
        <v>82</v>
      </c>
      <c r="H31" s="86">
        <f t="shared" si="9"/>
        <v>19</v>
      </c>
      <c r="I31" s="86">
        <f t="shared" si="9"/>
        <v>81</v>
      </c>
      <c r="J31" s="86">
        <f t="shared" si="9"/>
        <v>1</v>
      </c>
      <c r="K31" s="86">
        <f t="shared" si="9"/>
        <v>101</v>
      </c>
      <c r="L31" s="86">
        <f t="shared" si="9"/>
        <v>0</v>
      </c>
      <c r="M31" s="86">
        <f t="shared" si="9"/>
        <v>13</v>
      </c>
      <c r="N31" s="86">
        <f t="shared" si="9"/>
        <v>88</v>
      </c>
      <c r="O31" s="86">
        <f t="shared" si="9"/>
        <v>13</v>
      </c>
      <c r="P31" s="86">
        <f t="shared" si="9"/>
        <v>0</v>
      </c>
      <c r="Q31" s="86">
        <f t="shared" si="9"/>
        <v>101</v>
      </c>
      <c r="R31" s="86">
        <f t="shared" si="9"/>
        <v>0</v>
      </c>
      <c r="S31" s="86">
        <f t="shared" si="9"/>
        <v>101</v>
      </c>
      <c r="T31" s="86">
        <f t="shared" si="9"/>
        <v>0</v>
      </c>
      <c r="U31" s="86">
        <f t="shared" si="9"/>
        <v>87</v>
      </c>
      <c r="V31" s="86">
        <f t="shared" si="9"/>
        <v>14</v>
      </c>
      <c r="W31" s="86">
        <f t="shared" si="9"/>
        <v>87</v>
      </c>
      <c r="X31" s="86">
        <f t="shared" si="9"/>
        <v>0</v>
      </c>
      <c r="Y31" s="86">
        <f t="shared" si="9"/>
        <v>100</v>
      </c>
      <c r="Z31" s="86">
        <f t="shared" si="9"/>
        <v>1</v>
      </c>
      <c r="AA31" s="86">
        <f t="shared" si="9"/>
        <v>101</v>
      </c>
      <c r="AB31" s="86">
        <f t="shared" si="9"/>
        <v>0</v>
      </c>
      <c r="AC31" s="86">
        <f t="shared" si="9"/>
        <v>101</v>
      </c>
      <c r="AD31" s="86">
        <f t="shared" si="9"/>
        <v>0</v>
      </c>
      <c r="AE31" s="85"/>
    </row>
    <row r="32" spans="1:31" s="27" customFormat="1" ht="23.25" customHeight="1" x14ac:dyDescent="0.25">
      <c r="A32" s="191" t="s">
        <v>367</v>
      </c>
      <c r="B32" s="70">
        <v>47</v>
      </c>
      <c r="C32" s="71">
        <v>35</v>
      </c>
      <c r="D32" s="71">
        <v>12</v>
      </c>
      <c r="E32" s="72">
        <v>35</v>
      </c>
      <c r="F32" s="72">
        <v>0</v>
      </c>
      <c r="G32" s="73">
        <v>37</v>
      </c>
      <c r="H32" s="73">
        <v>10</v>
      </c>
      <c r="I32" s="74">
        <v>37</v>
      </c>
      <c r="J32" s="74">
        <v>0</v>
      </c>
      <c r="K32" s="75">
        <v>47</v>
      </c>
      <c r="L32" s="75">
        <v>0</v>
      </c>
      <c r="M32" s="76">
        <v>12</v>
      </c>
      <c r="N32" s="76">
        <v>35</v>
      </c>
      <c r="O32" s="77">
        <v>12</v>
      </c>
      <c r="P32" s="77">
        <v>0</v>
      </c>
      <c r="Q32" s="78">
        <v>47</v>
      </c>
      <c r="R32" s="78">
        <v>0</v>
      </c>
      <c r="S32" s="79">
        <v>47</v>
      </c>
      <c r="T32" s="79">
        <v>0</v>
      </c>
      <c r="U32" s="80">
        <v>40</v>
      </c>
      <c r="V32" s="80">
        <v>7</v>
      </c>
      <c r="W32" s="81">
        <v>40</v>
      </c>
      <c r="X32" s="81">
        <v>0</v>
      </c>
      <c r="Y32" s="82">
        <v>47</v>
      </c>
      <c r="Z32" s="82">
        <v>0</v>
      </c>
      <c r="AA32" s="83">
        <v>47</v>
      </c>
      <c r="AB32" s="83">
        <v>0</v>
      </c>
      <c r="AC32" s="84">
        <v>47</v>
      </c>
      <c r="AD32" s="84">
        <v>0</v>
      </c>
      <c r="AE32" s="85"/>
    </row>
    <row r="33" spans="1:31" s="27" customFormat="1" ht="23.25" customHeight="1" x14ac:dyDescent="0.25">
      <c r="A33" s="191"/>
      <c r="B33" s="70">
        <v>9</v>
      </c>
      <c r="C33" s="71">
        <v>9</v>
      </c>
      <c r="D33" s="71">
        <v>0</v>
      </c>
      <c r="E33" s="72">
        <v>8</v>
      </c>
      <c r="F33" s="72">
        <v>1</v>
      </c>
      <c r="G33" s="73">
        <v>7</v>
      </c>
      <c r="H33" s="73">
        <v>2</v>
      </c>
      <c r="I33" s="74">
        <v>7</v>
      </c>
      <c r="J33" s="74">
        <v>0</v>
      </c>
      <c r="K33" s="75">
        <v>9</v>
      </c>
      <c r="L33" s="75">
        <v>0</v>
      </c>
      <c r="M33" s="76">
        <v>2</v>
      </c>
      <c r="N33" s="76">
        <v>7</v>
      </c>
      <c r="O33" s="77">
        <v>2</v>
      </c>
      <c r="P33" s="77">
        <v>0</v>
      </c>
      <c r="Q33" s="78">
        <v>9</v>
      </c>
      <c r="R33" s="78">
        <v>0</v>
      </c>
      <c r="S33" s="79">
        <v>9</v>
      </c>
      <c r="T33" s="79">
        <v>0</v>
      </c>
      <c r="U33" s="80">
        <v>5</v>
      </c>
      <c r="V33" s="80">
        <v>4</v>
      </c>
      <c r="W33" s="81">
        <v>5</v>
      </c>
      <c r="X33" s="81">
        <v>0</v>
      </c>
      <c r="Y33" s="82">
        <v>8</v>
      </c>
      <c r="Z33" s="82">
        <v>1</v>
      </c>
      <c r="AA33" s="83">
        <v>9</v>
      </c>
      <c r="AB33" s="83">
        <v>0</v>
      </c>
      <c r="AC33" s="84">
        <v>8</v>
      </c>
      <c r="AD33" s="84">
        <v>1</v>
      </c>
      <c r="AE33" s="85"/>
    </row>
    <row r="34" spans="1:31" s="27" customFormat="1" x14ac:dyDescent="0.25">
      <c r="A34" s="191"/>
      <c r="B34" s="86">
        <f>SUM(B32:B33)</f>
        <v>56</v>
      </c>
      <c r="C34" s="86">
        <f t="shared" ref="C34:AD34" si="10">SUM(C32:C33)</f>
        <v>44</v>
      </c>
      <c r="D34" s="86">
        <f t="shared" si="10"/>
        <v>12</v>
      </c>
      <c r="E34" s="86">
        <f t="shared" si="10"/>
        <v>43</v>
      </c>
      <c r="F34" s="86">
        <f t="shared" si="10"/>
        <v>1</v>
      </c>
      <c r="G34" s="86">
        <f t="shared" si="10"/>
        <v>44</v>
      </c>
      <c r="H34" s="86">
        <f t="shared" si="10"/>
        <v>12</v>
      </c>
      <c r="I34" s="86">
        <f t="shared" si="10"/>
        <v>44</v>
      </c>
      <c r="J34" s="86">
        <f t="shared" si="10"/>
        <v>0</v>
      </c>
      <c r="K34" s="86">
        <f t="shared" si="10"/>
        <v>56</v>
      </c>
      <c r="L34" s="86">
        <f t="shared" si="10"/>
        <v>0</v>
      </c>
      <c r="M34" s="86">
        <f t="shared" si="10"/>
        <v>14</v>
      </c>
      <c r="N34" s="86">
        <f t="shared" si="10"/>
        <v>42</v>
      </c>
      <c r="O34" s="86">
        <f t="shared" si="10"/>
        <v>14</v>
      </c>
      <c r="P34" s="86">
        <f t="shared" si="10"/>
        <v>0</v>
      </c>
      <c r="Q34" s="86">
        <f t="shared" si="10"/>
        <v>56</v>
      </c>
      <c r="R34" s="86">
        <f t="shared" si="10"/>
        <v>0</v>
      </c>
      <c r="S34" s="86">
        <f t="shared" si="10"/>
        <v>56</v>
      </c>
      <c r="T34" s="86">
        <f t="shared" si="10"/>
        <v>0</v>
      </c>
      <c r="U34" s="86">
        <f t="shared" si="10"/>
        <v>45</v>
      </c>
      <c r="V34" s="86">
        <f t="shared" si="10"/>
        <v>11</v>
      </c>
      <c r="W34" s="86">
        <f t="shared" si="10"/>
        <v>45</v>
      </c>
      <c r="X34" s="86">
        <f t="shared" si="10"/>
        <v>0</v>
      </c>
      <c r="Y34" s="86">
        <f t="shared" si="10"/>
        <v>55</v>
      </c>
      <c r="Z34" s="86">
        <f t="shared" si="10"/>
        <v>1</v>
      </c>
      <c r="AA34" s="86">
        <f t="shared" si="10"/>
        <v>56</v>
      </c>
      <c r="AB34" s="86">
        <f t="shared" si="10"/>
        <v>0</v>
      </c>
      <c r="AC34" s="86">
        <f t="shared" si="10"/>
        <v>55</v>
      </c>
      <c r="AD34" s="86">
        <f t="shared" si="10"/>
        <v>1</v>
      </c>
      <c r="AE34" s="85"/>
    </row>
    <row r="35" spans="1:31" s="27" customFormat="1" ht="27" customHeight="1" x14ac:dyDescent="0.25">
      <c r="A35" s="191" t="s">
        <v>368</v>
      </c>
      <c r="B35" s="70">
        <v>345</v>
      </c>
      <c r="C35" s="71">
        <v>300</v>
      </c>
      <c r="D35" s="71">
        <v>45</v>
      </c>
      <c r="E35" s="72">
        <v>295</v>
      </c>
      <c r="F35" s="72">
        <v>5</v>
      </c>
      <c r="G35" s="73">
        <v>275</v>
      </c>
      <c r="H35" s="73">
        <v>70</v>
      </c>
      <c r="I35" s="74">
        <v>275</v>
      </c>
      <c r="J35" s="74">
        <v>0</v>
      </c>
      <c r="K35" s="75">
        <v>345</v>
      </c>
      <c r="L35" s="75">
        <v>0</v>
      </c>
      <c r="M35" s="76">
        <v>50</v>
      </c>
      <c r="N35" s="76">
        <v>295</v>
      </c>
      <c r="O35" s="77">
        <v>50</v>
      </c>
      <c r="P35" s="77">
        <v>0</v>
      </c>
      <c r="Q35" s="78">
        <v>340</v>
      </c>
      <c r="R35" s="78">
        <v>5</v>
      </c>
      <c r="S35" s="79">
        <v>345</v>
      </c>
      <c r="T35" s="79">
        <v>0</v>
      </c>
      <c r="U35" s="80">
        <v>300</v>
      </c>
      <c r="V35" s="80">
        <v>45</v>
      </c>
      <c r="W35" s="81">
        <v>300</v>
      </c>
      <c r="X35" s="81">
        <v>0</v>
      </c>
      <c r="Y35" s="82">
        <v>340</v>
      </c>
      <c r="Z35" s="82">
        <v>5</v>
      </c>
      <c r="AA35" s="83">
        <v>345</v>
      </c>
      <c r="AB35" s="83">
        <v>0</v>
      </c>
      <c r="AC35" s="84">
        <v>345</v>
      </c>
      <c r="AD35" s="84">
        <v>0</v>
      </c>
      <c r="AE35" s="85"/>
    </row>
    <row r="36" spans="1:31" s="27" customFormat="1" ht="25.5" customHeight="1" x14ac:dyDescent="0.25">
      <c r="A36" s="191"/>
      <c r="B36" s="70">
        <v>49</v>
      </c>
      <c r="C36" s="71">
        <v>44</v>
      </c>
      <c r="D36" s="71">
        <v>5</v>
      </c>
      <c r="E36" s="72">
        <v>43</v>
      </c>
      <c r="F36" s="72">
        <v>1</v>
      </c>
      <c r="G36" s="73">
        <v>42</v>
      </c>
      <c r="H36" s="73">
        <v>7</v>
      </c>
      <c r="I36" s="74">
        <v>42</v>
      </c>
      <c r="J36" s="74">
        <v>0</v>
      </c>
      <c r="K36" s="75">
        <v>49</v>
      </c>
      <c r="L36" s="75">
        <v>0</v>
      </c>
      <c r="M36" s="76">
        <v>5</v>
      </c>
      <c r="N36" s="76">
        <v>44</v>
      </c>
      <c r="O36" s="77">
        <v>5</v>
      </c>
      <c r="P36" s="77">
        <v>0</v>
      </c>
      <c r="Q36" s="78">
        <v>48</v>
      </c>
      <c r="R36" s="78">
        <v>1</v>
      </c>
      <c r="S36" s="79">
        <v>49</v>
      </c>
      <c r="T36" s="79">
        <v>0</v>
      </c>
      <c r="U36" s="80">
        <v>36</v>
      </c>
      <c r="V36" s="80">
        <v>13</v>
      </c>
      <c r="W36" s="81">
        <v>36</v>
      </c>
      <c r="X36" s="81">
        <v>0</v>
      </c>
      <c r="Y36" s="82">
        <v>48</v>
      </c>
      <c r="Z36" s="82">
        <v>1</v>
      </c>
      <c r="AA36" s="83">
        <v>48</v>
      </c>
      <c r="AB36" s="83">
        <v>1</v>
      </c>
      <c r="AC36" s="84">
        <v>49</v>
      </c>
      <c r="AD36" s="84">
        <v>0</v>
      </c>
      <c r="AE36" s="92" t="s">
        <v>447</v>
      </c>
    </row>
    <row r="37" spans="1:31" s="27" customFormat="1" x14ac:dyDescent="0.25">
      <c r="A37" s="191"/>
      <c r="B37" s="86">
        <f>SUM(B35:B36)</f>
        <v>394</v>
      </c>
      <c r="C37" s="86">
        <f t="shared" ref="C37:AD37" si="11">SUM(C35:C36)</f>
        <v>344</v>
      </c>
      <c r="D37" s="86">
        <f t="shared" si="11"/>
        <v>50</v>
      </c>
      <c r="E37" s="86">
        <f t="shared" si="11"/>
        <v>338</v>
      </c>
      <c r="F37" s="86">
        <f t="shared" si="11"/>
        <v>6</v>
      </c>
      <c r="G37" s="86">
        <f t="shared" si="11"/>
        <v>317</v>
      </c>
      <c r="H37" s="86">
        <f t="shared" si="11"/>
        <v>77</v>
      </c>
      <c r="I37" s="86">
        <f t="shared" si="11"/>
        <v>317</v>
      </c>
      <c r="J37" s="86">
        <f t="shared" si="11"/>
        <v>0</v>
      </c>
      <c r="K37" s="86">
        <f t="shared" si="11"/>
        <v>394</v>
      </c>
      <c r="L37" s="86">
        <f t="shared" si="11"/>
        <v>0</v>
      </c>
      <c r="M37" s="86">
        <f t="shared" si="11"/>
        <v>55</v>
      </c>
      <c r="N37" s="86">
        <f t="shared" si="11"/>
        <v>339</v>
      </c>
      <c r="O37" s="86">
        <f t="shared" si="11"/>
        <v>55</v>
      </c>
      <c r="P37" s="86">
        <f t="shared" si="11"/>
        <v>0</v>
      </c>
      <c r="Q37" s="86">
        <f t="shared" si="11"/>
        <v>388</v>
      </c>
      <c r="R37" s="86">
        <f t="shared" si="11"/>
        <v>6</v>
      </c>
      <c r="S37" s="86">
        <f t="shared" si="11"/>
        <v>394</v>
      </c>
      <c r="T37" s="86">
        <f t="shared" si="11"/>
        <v>0</v>
      </c>
      <c r="U37" s="86">
        <f t="shared" si="11"/>
        <v>336</v>
      </c>
      <c r="V37" s="86">
        <f t="shared" si="11"/>
        <v>58</v>
      </c>
      <c r="W37" s="86">
        <f t="shared" si="11"/>
        <v>336</v>
      </c>
      <c r="X37" s="86">
        <f t="shared" si="11"/>
        <v>0</v>
      </c>
      <c r="Y37" s="86">
        <f t="shared" si="11"/>
        <v>388</v>
      </c>
      <c r="Z37" s="86">
        <f t="shared" si="11"/>
        <v>6</v>
      </c>
      <c r="AA37" s="86">
        <f t="shared" si="11"/>
        <v>393</v>
      </c>
      <c r="AB37" s="86">
        <f t="shared" si="11"/>
        <v>1</v>
      </c>
      <c r="AC37" s="86">
        <f t="shared" si="11"/>
        <v>394</v>
      </c>
      <c r="AD37" s="86">
        <f t="shared" si="11"/>
        <v>0</v>
      </c>
      <c r="AE37" s="85"/>
    </row>
    <row r="38" spans="1:31" s="27" customFormat="1" ht="17.25" customHeight="1" x14ac:dyDescent="0.25">
      <c r="A38" s="87"/>
      <c r="B38" s="87"/>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row>
    <row r="39" spans="1:31" s="27" customFormat="1" ht="17.25" customHeight="1" x14ac:dyDescent="0.25">
      <c r="A39" s="88"/>
      <c r="B39" s="88"/>
      <c r="C39" s="88"/>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row>
    <row r="40" spans="1:31" s="27" customFormat="1" ht="17.25" customHeight="1" x14ac:dyDescent="0.25">
      <c r="A40" s="88"/>
      <c r="B40" s="88"/>
      <c r="C40" s="88"/>
      <c r="D40" s="88"/>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row>
    <row r="41" spans="1:31" s="27" customFormat="1" ht="17.25" customHeight="1" x14ac:dyDescent="0.25">
      <c r="A41" s="88"/>
      <c r="B41" s="88"/>
      <c r="C41" s="88"/>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row>
    <row r="42" spans="1:31" s="27" customFormat="1" ht="17.25" customHeight="1" x14ac:dyDescent="0.25">
      <c r="A42" s="88"/>
      <c r="B42" s="88"/>
      <c r="C42" s="88"/>
      <c r="D42" s="88"/>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row>
    <row r="43" spans="1:31" s="27" customFormat="1" ht="17.25" customHeight="1" x14ac:dyDescent="0.25">
      <c r="A43" s="88"/>
      <c r="B43" s="88"/>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row>
    <row r="44" spans="1:31" s="27" customFormat="1" ht="17.25" customHeight="1" x14ac:dyDescent="0.25">
      <c r="A44" s="88"/>
      <c r="B44" s="88"/>
      <c r="C44" s="88"/>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row>
    <row r="45" spans="1:31" s="27" customFormat="1" ht="17.25" customHeight="1" x14ac:dyDescent="0.25">
      <c r="A45" s="88"/>
      <c r="B45" s="88"/>
      <c r="C45" s="88"/>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row>
    <row r="46" spans="1:31" s="27" customFormat="1" ht="17.25" customHeight="1" x14ac:dyDescent="0.25">
      <c r="A46" s="88"/>
      <c r="B46" s="88"/>
      <c r="C46" s="88"/>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row>
    <row r="47" spans="1:31" s="27" customFormat="1" ht="17.25" customHeight="1" x14ac:dyDescent="0.25">
      <c r="A47" s="88"/>
      <c r="B47" s="88"/>
      <c r="C47" s="88"/>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row>
    <row r="48" spans="1:31" s="27" customFormat="1" ht="17.25" customHeight="1" x14ac:dyDescent="0.25">
      <c r="A48" s="88"/>
      <c r="B48" s="88"/>
      <c r="C48" s="88"/>
      <c r="D48" s="88"/>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row>
    <row r="49" spans="1:31" s="27" customFormat="1" ht="17.25" customHeight="1" x14ac:dyDescent="0.25">
      <c r="A49" s="88"/>
      <c r="B49" s="88"/>
      <c r="C49" s="88"/>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row>
    <row r="50" spans="1:31" s="27" customFormat="1" ht="17.25" customHeight="1" x14ac:dyDescent="0.25">
      <c r="A50" s="88"/>
      <c r="B50" s="88"/>
      <c r="C50" s="88"/>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row>
    <row r="51" spans="1:31" s="27" customFormat="1" ht="17.25" customHeight="1" x14ac:dyDescent="0.25">
      <c r="A51" s="88"/>
      <c r="B51" s="88"/>
      <c r="C51" s="88"/>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row>
    <row r="52" spans="1:31" s="27" customFormat="1" ht="17.25" customHeight="1" x14ac:dyDescent="0.25">
      <c r="A52" s="88"/>
      <c r="B52" s="88"/>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row>
    <row r="53" spans="1:31" s="27" customFormat="1" ht="17.25" customHeight="1" x14ac:dyDescent="0.25">
      <c r="A53" s="88"/>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row>
    <row r="54" spans="1:31" s="27" customFormat="1" ht="17.25" customHeight="1" x14ac:dyDescent="0.25">
      <c r="A54" s="88"/>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row>
    <row r="55" spans="1:31" s="27" customFormat="1" ht="17.25" customHeight="1" x14ac:dyDescent="0.25">
      <c r="A55" s="88"/>
      <c r="B55" s="88"/>
      <c r="C55" s="88"/>
      <c r="D55" s="88"/>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8"/>
    </row>
    <row r="56" spans="1:31" s="27" customFormat="1" ht="17.25" customHeight="1" x14ac:dyDescent="0.25">
      <c r="A56" s="88"/>
      <c r="B56" s="88"/>
      <c r="C56" s="88"/>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row>
    <row r="57" spans="1:31" s="27" customFormat="1" ht="17.25" customHeight="1" x14ac:dyDescent="0.25">
      <c r="A57" s="88"/>
      <c r="B57" s="88"/>
      <c r="C57" s="88"/>
      <c r="D57" s="88"/>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row>
    <row r="58" spans="1:31" s="27" customFormat="1" ht="17.25" customHeight="1" x14ac:dyDescent="0.25">
      <c r="A58" s="88"/>
      <c r="B58" s="88"/>
      <c r="C58" s="88"/>
      <c r="D58" s="88"/>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row>
    <row r="59" spans="1:31" s="27" customFormat="1" ht="17.25" customHeight="1" x14ac:dyDescent="0.25">
      <c r="A59" s="88"/>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row>
    <row r="60" spans="1:31" s="27" customFormat="1" ht="17.25" customHeight="1" x14ac:dyDescent="0.25">
      <c r="A60" s="88"/>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row>
    <row r="61" spans="1:31" s="27" customFormat="1" ht="17.25" customHeight="1" x14ac:dyDescent="0.25">
      <c r="A61" s="88"/>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row>
    <row r="62" spans="1:31" s="27" customFormat="1" ht="17.25" customHeight="1" x14ac:dyDescent="0.25">
      <c r="A62" s="88"/>
      <c r="B62" s="88"/>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row>
    <row r="63" spans="1:31" s="27" customFormat="1" ht="17.25" customHeight="1" x14ac:dyDescent="0.25">
      <c r="A63" s="88"/>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row>
    <row r="64" spans="1:31" s="27" customFormat="1" ht="17.25" customHeight="1" x14ac:dyDescent="0.25">
      <c r="A64" s="88"/>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row>
    <row r="65" spans="1:55" ht="17.25" customHeight="1" x14ac:dyDescent="0.25">
      <c r="A65" s="88"/>
      <c r="B65" s="88"/>
      <c r="C65" s="88"/>
      <c r="D65" s="88"/>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row>
    <row r="66" spans="1:55" ht="17.25" customHeight="1" x14ac:dyDescent="0.25">
      <c r="A66" s="88"/>
      <c r="B66" s="88"/>
      <c r="C66" s="88"/>
      <c r="D66" s="88"/>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row>
    <row r="67" spans="1:55" ht="17.25" customHeight="1" x14ac:dyDescent="0.25">
      <c r="A67" s="88"/>
      <c r="B67" s="88"/>
      <c r="C67" s="88"/>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row>
    <row r="68" spans="1:55" ht="17.25" customHeight="1" x14ac:dyDescent="0.25">
      <c r="A68" s="88"/>
      <c r="B68" s="88"/>
      <c r="C68" s="88"/>
      <c r="D68" s="88"/>
      <c r="E68" s="88"/>
      <c r="F68" s="88"/>
      <c r="G68" s="88"/>
      <c r="H68" s="88"/>
      <c r="I68" s="88"/>
      <c r="J68" s="88"/>
      <c r="K68" s="88"/>
      <c r="L68" s="88"/>
      <c r="M68" s="88"/>
      <c r="N68" s="88"/>
      <c r="O68" s="88"/>
      <c r="P68" s="88"/>
      <c r="Q68" s="88"/>
      <c r="R68" s="88"/>
      <c r="S68" s="88"/>
      <c r="T68" s="88"/>
      <c r="U68" s="88"/>
      <c r="V68" s="88"/>
      <c r="W68" s="88"/>
      <c r="X68" s="88"/>
      <c r="Y68" s="88"/>
      <c r="Z68" s="88"/>
      <c r="AA68" s="88"/>
      <c r="AB68" s="88"/>
      <c r="AC68" s="88"/>
      <c r="AD68" s="88"/>
      <c r="AE68" s="88"/>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row>
    <row r="69" spans="1:55" ht="17.25" customHeight="1" x14ac:dyDescent="0.25">
      <c r="A69" s="88"/>
      <c r="B69" s="88"/>
      <c r="C69" s="88"/>
      <c r="D69" s="88"/>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row>
    <row r="70" spans="1:55" ht="17.25" customHeight="1" x14ac:dyDescent="0.25">
      <c r="A70" s="88"/>
      <c r="B70" s="88"/>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row>
    <row r="71" spans="1:55" ht="17.25" customHeight="1" x14ac:dyDescent="0.25">
      <c r="A71" s="88"/>
      <c r="B71" s="88"/>
      <c r="C71" s="88"/>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row>
    <row r="72" spans="1:55" ht="17.25" customHeight="1" x14ac:dyDescent="0.25">
      <c r="A72" s="88"/>
      <c r="B72" s="88"/>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row>
    <row r="73" spans="1:55" ht="17.25" customHeight="1" x14ac:dyDescent="0.25">
      <c r="A73" s="88"/>
      <c r="B73" s="88"/>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row>
    <row r="74" spans="1:55" ht="17.25" customHeight="1" x14ac:dyDescent="0.25">
      <c r="A74" s="88"/>
      <c r="B74" s="88"/>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row>
    <row r="75" spans="1:55" ht="17.25" customHeight="1" x14ac:dyDescent="0.25">
      <c r="A75" s="88"/>
      <c r="B75" s="88"/>
      <c r="C75" s="88"/>
      <c r="D75" s="88"/>
      <c r="E75" s="88"/>
      <c r="F75" s="88"/>
      <c r="G75" s="88"/>
      <c r="H75" s="88"/>
      <c r="I75" s="88"/>
      <c r="J75" s="88"/>
      <c r="K75" s="88"/>
      <c r="L75" s="88"/>
      <c r="M75" s="88"/>
      <c r="N75" s="88"/>
      <c r="O75" s="88"/>
      <c r="P75" s="88"/>
      <c r="Q75" s="88"/>
      <c r="R75" s="88"/>
      <c r="S75" s="88"/>
      <c r="T75" s="88"/>
      <c r="U75" s="88"/>
      <c r="V75" s="88"/>
      <c r="W75" s="88"/>
      <c r="X75" s="88"/>
      <c r="Y75" s="88"/>
      <c r="Z75" s="88"/>
      <c r="AA75" s="88"/>
      <c r="AB75" s="88"/>
      <c r="AC75" s="88"/>
      <c r="AD75" s="88"/>
      <c r="AE75" s="88"/>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row>
    <row r="76" spans="1:55" ht="17.25" customHeight="1" x14ac:dyDescent="0.25">
      <c r="A76" s="88"/>
      <c r="B76" s="88"/>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row>
    <row r="77" spans="1:55" ht="17.25" customHeight="1" x14ac:dyDescent="0.25">
      <c r="A77" s="88"/>
      <c r="B77" s="88"/>
      <c r="C77" s="88"/>
      <c r="D77" s="88"/>
      <c r="E77" s="88"/>
      <c r="F77" s="88"/>
      <c r="G77" s="88"/>
      <c r="H77" s="88"/>
      <c r="I77" s="88"/>
      <c r="J77" s="88"/>
      <c r="K77" s="88"/>
      <c r="L77" s="88"/>
      <c r="M77" s="88"/>
      <c r="N77" s="88"/>
      <c r="O77" s="88"/>
      <c r="P77" s="88"/>
      <c r="Q77" s="88"/>
      <c r="R77" s="88"/>
      <c r="S77" s="88"/>
      <c r="T77" s="88"/>
      <c r="U77" s="88"/>
      <c r="V77" s="88"/>
      <c r="W77" s="88"/>
      <c r="X77" s="88"/>
      <c r="Y77" s="88"/>
      <c r="Z77" s="88"/>
      <c r="AA77" s="88"/>
      <c r="AB77" s="88"/>
      <c r="AC77" s="88"/>
      <c r="AD77" s="88"/>
      <c r="AE77" s="88"/>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row>
    <row r="78" spans="1:55" ht="17.25" customHeight="1" x14ac:dyDescent="0.25">
      <c r="A78" s="88"/>
      <c r="B78" s="88"/>
      <c r="C78" s="88"/>
      <c r="D78" s="88"/>
      <c r="E78" s="88"/>
      <c r="F78" s="88"/>
      <c r="G78" s="88"/>
      <c r="H78" s="88"/>
      <c r="I78" s="88"/>
      <c r="J78" s="88"/>
      <c r="K78" s="88"/>
      <c r="L78" s="88"/>
      <c r="M78" s="88"/>
      <c r="N78" s="88"/>
      <c r="O78" s="88"/>
      <c r="P78" s="88"/>
      <c r="Q78" s="88"/>
      <c r="R78" s="88"/>
      <c r="S78" s="88"/>
      <c r="T78" s="88"/>
      <c r="U78" s="88"/>
      <c r="V78" s="88"/>
      <c r="W78" s="88"/>
      <c r="X78" s="88"/>
      <c r="Y78" s="88"/>
      <c r="Z78" s="88"/>
      <c r="AA78" s="88"/>
      <c r="AB78" s="88"/>
      <c r="AC78" s="88"/>
      <c r="AD78" s="88"/>
      <c r="AE78" s="88"/>
      <c r="A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row>
    <row r="79" spans="1:55" ht="17.25" customHeight="1" x14ac:dyDescent="0.25">
      <c r="A79" s="88"/>
      <c r="B79" s="88"/>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88"/>
      <c r="AC79" s="88"/>
      <c r="AD79" s="88"/>
      <c r="AE79" s="88"/>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row>
    <row r="80" spans="1:55" ht="17.25" customHeight="1" x14ac:dyDescent="0.25">
      <c r="A80" s="88"/>
      <c r="B80" s="88"/>
      <c r="C80" s="88"/>
      <c r="D80" s="88"/>
      <c r="E80" s="88"/>
      <c r="F80" s="88"/>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row>
    <row r="81" spans="1:55" ht="17.25" customHeight="1" x14ac:dyDescent="0.25">
      <c r="A81" s="88"/>
      <c r="B81" s="88"/>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88"/>
      <c r="AC81" s="88"/>
      <c r="AD81" s="88"/>
      <c r="AE81" s="88"/>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row>
    <row r="82" spans="1:55" ht="17.25" customHeight="1" x14ac:dyDescent="0.25">
      <c r="A82" s="88"/>
      <c r="B82" s="88"/>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88"/>
      <c r="AC82" s="88"/>
      <c r="AD82" s="88"/>
      <c r="AE82" s="88"/>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row>
    <row r="83" spans="1:55" ht="17.25" customHeight="1" x14ac:dyDescent="0.25">
      <c r="A83" s="88"/>
      <c r="B83" s="88"/>
      <c r="C83" s="88"/>
      <c r="D83" s="88"/>
      <c r="E83" s="88"/>
      <c r="F83" s="88"/>
      <c r="G83" s="88"/>
      <c r="H83" s="88"/>
      <c r="I83" s="88"/>
      <c r="J83" s="88"/>
      <c r="K83" s="88"/>
      <c r="L83" s="88"/>
      <c r="M83" s="88"/>
      <c r="N83" s="88"/>
      <c r="O83" s="88"/>
      <c r="P83" s="88"/>
      <c r="Q83" s="88"/>
      <c r="R83" s="88"/>
      <c r="S83" s="88"/>
      <c r="T83" s="88"/>
      <c r="U83" s="88"/>
      <c r="V83" s="88"/>
      <c r="W83" s="88"/>
      <c r="X83" s="88"/>
      <c r="Y83" s="88"/>
      <c r="Z83" s="88"/>
      <c r="AA83" s="88"/>
      <c r="AB83" s="88"/>
      <c r="AC83" s="88"/>
      <c r="AD83" s="88"/>
      <c r="AE83" s="88"/>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row>
    <row r="84" spans="1:55" ht="17.25" customHeight="1" x14ac:dyDescent="0.25">
      <c r="A84" s="88"/>
      <c r="B84" s="88"/>
      <c r="C84" s="88"/>
      <c r="D84" s="88"/>
      <c r="E84" s="88"/>
      <c r="F84" s="88"/>
      <c r="G84" s="88"/>
      <c r="H84" s="88"/>
      <c r="I84" s="88"/>
      <c r="J84" s="88"/>
      <c r="K84" s="88"/>
      <c r="L84" s="88"/>
      <c r="M84" s="88"/>
      <c r="N84" s="88"/>
      <c r="O84" s="88"/>
      <c r="P84" s="88"/>
      <c r="Q84" s="88"/>
      <c r="R84" s="88"/>
      <c r="S84" s="88"/>
      <c r="T84" s="88"/>
      <c r="U84" s="88"/>
      <c r="V84" s="88"/>
      <c r="W84" s="88"/>
      <c r="X84" s="88"/>
      <c r="Y84" s="88"/>
      <c r="Z84" s="88"/>
      <c r="AA84" s="88"/>
      <c r="AB84" s="88"/>
      <c r="AC84" s="88"/>
      <c r="AD84" s="88"/>
      <c r="AE84" s="88"/>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row>
    <row r="85" spans="1:55" ht="17.25" customHeight="1" x14ac:dyDescent="0.25">
      <c r="A85" s="88"/>
      <c r="B85" s="88"/>
      <c r="C85" s="88"/>
      <c r="D85" s="88"/>
      <c r="E85" s="88"/>
      <c r="F85" s="88"/>
      <c r="G85" s="88"/>
      <c r="H85" s="88"/>
      <c r="I85" s="88"/>
      <c r="J85" s="88"/>
      <c r="K85" s="88"/>
      <c r="L85" s="88"/>
      <c r="M85" s="88"/>
      <c r="N85" s="88"/>
      <c r="O85" s="88"/>
      <c r="P85" s="88"/>
      <c r="Q85" s="88"/>
      <c r="R85" s="88"/>
      <c r="S85" s="88"/>
      <c r="T85" s="88"/>
      <c r="U85" s="88"/>
      <c r="V85" s="88"/>
      <c r="W85" s="88"/>
      <c r="X85" s="88"/>
      <c r="Y85" s="88"/>
      <c r="Z85" s="88"/>
      <c r="AA85" s="88"/>
      <c r="AB85" s="88"/>
      <c r="AC85" s="88"/>
      <c r="AD85" s="88"/>
      <c r="AE85" s="88"/>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row>
    <row r="86" spans="1:55" ht="17.25" customHeight="1" x14ac:dyDescent="0.25">
      <c r="A86" s="88"/>
      <c r="B86" s="88"/>
      <c r="C86" s="88"/>
      <c r="D86" s="88"/>
      <c r="E86" s="88"/>
      <c r="F86" s="88"/>
      <c r="G86" s="88"/>
      <c r="H86" s="88"/>
      <c r="I86" s="88"/>
      <c r="J86" s="88"/>
      <c r="K86" s="88"/>
      <c r="L86" s="88"/>
      <c r="M86" s="88"/>
      <c r="N86" s="88"/>
      <c r="O86" s="88"/>
      <c r="P86" s="88"/>
      <c r="Q86" s="88"/>
      <c r="R86" s="88"/>
      <c r="S86" s="88"/>
      <c r="T86" s="88"/>
      <c r="U86" s="88"/>
      <c r="V86" s="88"/>
      <c r="W86" s="88"/>
      <c r="X86" s="88"/>
      <c r="Y86" s="88"/>
      <c r="Z86" s="88"/>
      <c r="AA86" s="88"/>
      <c r="AB86" s="88"/>
      <c r="AC86" s="88"/>
      <c r="AD86" s="88"/>
      <c r="AE86" s="88"/>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55" ht="17.25" customHeight="1" x14ac:dyDescent="0.25">
      <c r="A87" s="88"/>
      <c r="B87" s="88"/>
      <c r="C87" s="88"/>
      <c r="D87" s="88"/>
      <c r="E87" s="88"/>
      <c r="F87" s="88"/>
      <c r="G87" s="88"/>
      <c r="H87" s="88"/>
      <c r="I87" s="88"/>
      <c r="J87" s="88"/>
      <c r="K87" s="88"/>
      <c r="L87" s="88"/>
      <c r="M87" s="88"/>
      <c r="N87" s="88"/>
      <c r="O87" s="88"/>
      <c r="P87" s="88"/>
      <c r="Q87" s="88"/>
      <c r="R87" s="88"/>
      <c r="S87" s="88"/>
      <c r="T87" s="88"/>
      <c r="U87" s="88"/>
      <c r="V87" s="88"/>
      <c r="W87" s="88"/>
      <c r="X87" s="88"/>
      <c r="Y87" s="88"/>
      <c r="Z87" s="88"/>
      <c r="AA87" s="88"/>
      <c r="AB87" s="88"/>
      <c r="AC87" s="88"/>
      <c r="AD87" s="88"/>
      <c r="AE87" s="88"/>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55" ht="17.25" customHeight="1" x14ac:dyDescent="0.25">
      <c r="A88" s="88"/>
      <c r="B88" s="88"/>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88"/>
      <c r="AC88" s="88"/>
      <c r="AD88" s="88"/>
      <c r="AE88" s="88"/>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row r="89" spans="1:55" ht="17.25" customHeight="1" x14ac:dyDescent="0.25">
      <c r="A89" s="88"/>
      <c r="B89" s="88"/>
      <c r="C89" s="88"/>
      <c r="D89" s="88"/>
      <c r="E89" s="88"/>
      <c r="F89" s="88"/>
      <c r="G89" s="88"/>
      <c r="H89" s="88"/>
      <c r="I89" s="88"/>
      <c r="J89" s="88"/>
      <c r="K89" s="88"/>
      <c r="L89" s="88"/>
      <c r="M89" s="88"/>
      <c r="N89" s="88"/>
      <c r="O89" s="88"/>
      <c r="P89" s="88"/>
      <c r="Q89" s="88"/>
      <c r="R89" s="88"/>
      <c r="S89" s="88"/>
      <c r="T89" s="88"/>
      <c r="U89" s="88"/>
      <c r="V89" s="88"/>
      <c r="W89" s="88"/>
      <c r="X89" s="88"/>
      <c r="Y89" s="88"/>
      <c r="Z89" s="88"/>
      <c r="AA89" s="88"/>
      <c r="AB89" s="88"/>
      <c r="AC89" s="88"/>
      <c r="AD89" s="88"/>
      <c r="AE89" s="88"/>
      <c r="AF89" s="27"/>
      <c r="AG89" s="27"/>
      <c r="AH89" s="27"/>
      <c r="AI89" s="27"/>
      <c r="AJ89" s="27"/>
      <c r="AK89" s="27"/>
      <c r="AL89" s="27"/>
      <c r="AM89" s="27"/>
      <c r="AN89" s="27"/>
      <c r="AO89" s="27"/>
      <c r="AP89" s="27"/>
      <c r="AQ89" s="27"/>
      <c r="AR89" s="27"/>
      <c r="AS89" s="27"/>
      <c r="AT89" s="27"/>
      <c r="AU89" s="27"/>
      <c r="AV89" s="27"/>
      <c r="AW89" s="27"/>
      <c r="AX89" s="27"/>
      <c r="AY89" s="27"/>
      <c r="AZ89" s="27"/>
      <c r="BA89" s="27"/>
      <c r="BB89" s="27"/>
      <c r="BC89" s="27"/>
    </row>
    <row r="90" spans="1:55" ht="17.25" customHeight="1" x14ac:dyDescent="0.25">
      <c r="A90" s="88"/>
      <c r="B90" s="88"/>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88"/>
      <c r="AC90" s="88"/>
      <c r="AD90" s="88"/>
      <c r="AE90" s="88"/>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row>
    <row r="91" spans="1:55" ht="17.25" customHeight="1" x14ac:dyDescent="0.25">
      <c r="A91" s="88"/>
      <c r="B91" s="88"/>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88"/>
      <c r="AC91" s="88"/>
      <c r="AD91" s="88"/>
      <c r="AE91" s="88"/>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row>
    <row r="92" spans="1:55" ht="17.25" customHeight="1" x14ac:dyDescent="0.25">
      <c r="A92" s="88"/>
      <c r="B92" s="88"/>
      <c r="C92" s="88"/>
      <c r="D92" s="88"/>
      <c r="E92" s="88"/>
      <c r="F92" s="88"/>
      <c r="G92" s="88"/>
      <c r="H92" s="88"/>
      <c r="I92" s="88"/>
      <c r="J92" s="88"/>
      <c r="K92" s="88"/>
      <c r="L92" s="88"/>
      <c r="M92" s="88"/>
      <c r="N92" s="88"/>
      <c r="O92" s="88"/>
      <c r="P92" s="88"/>
      <c r="Q92" s="88"/>
      <c r="R92" s="88"/>
      <c r="S92" s="88"/>
      <c r="T92" s="88"/>
      <c r="U92" s="88"/>
      <c r="V92" s="88"/>
      <c r="W92" s="88"/>
      <c r="X92" s="88"/>
      <c r="Y92" s="88"/>
      <c r="Z92" s="88"/>
      <c r="AA92" s="88"/>
      <c r="AB92" s="88"/>
      <c r="AC92" s="88"/>
      <c r="AD92" s="88"/>
      <c r="AE92" s="88"/>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row>
    <row r="93" spans="1:55" ht="17.25" customHeight="1" x14ac:dyDescent="0.25">
      <c r="A93" s="88"/>
      <c r="B93" s="88"/>
      <c r="C93" s="88"/>
      <c r="D93" s="88"/>
      <c r="E93" s="88"/>
      <c r="F93" s="88"/>
      <c r="G93" s="88"/>
      <c r="H93" s="88"/>
      <c r="I93" s="88"/>
      <c r="J93" s="88"/>
      <c r="K93" s="88"/>
      <c r="L93" s="88"/>
      <c r="M93" s="88"/>
      <c r="N93" s="88"/>
      <c r="O93" s="88"/>
      <c r="P93" s="88"/>
      <c r="Q93" s="88"/>
      <c r="R93" s="88"/>
      <c r="S93" s="88"/>
      <c r="T93" s="88"/>
      <c r="U93" s="88"/>
      <c r="V93" s="88"/>
      <c r="W93" s="88"/>
      <c r="X93" s="88"/>
      <c r="Y93" s="88"/>
      <c r="Z93" s="88"/>
      <c r="AA93" s="88"/>
      <c r="AB93" s="88"/>
      <c r="AC93" s="88"/>
      <c r="AD93" s="88"/>
      <c r="AE93" s="88"/>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row>
    <row r="94" spans="1:55" ht="17.25" customHeight="1" x14ac:dyDescent="0.25">
      <c r="A94" s="88"/>
      <c r="B94" s="88"/>
      <c r="C94" s="88"/>
      <c r="D94" s="88"/>
      <c r="E94" s="88"/>
      <c r="F94" s="88"/>
      <c r="G94" s="88"/>
      <c r="H94" s="88"/>
      <c r="I94" s="88"/>
      <c r="J94" s="88"/>
      <c r="K94" s="88"/>
      <c r="L94" s="88"/>
      <c r="M94" s="88"/>
      <c r="N94" s="88"/>
      <c r="O94" s="88"/>
      <c r="P94" s="88"/>
      <c r="Q94" s="88"/>
      <c r="R94" s="88"/>
      <c r="S94" s="88"/>
      <c r="T94" s="88"/>
      <c r="U94" s="88"/>
      <c r="V94" s="88"/>
      <c r="W94" s="88"/>
      <c r="X94" s="88"/>
      <c r="Y94" s="88"/>
      <c r="Z94" s="88"/>
      <c r="AA94" s="88"/>
      <c r="AB94" s="88"/>
      <c r="AC94" s="88"/>
      <c r="AD94" s="88"/>
      <c r="AE94" s="88"/>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row>
    <row r="95" spans="1:55" ht="17.25" customHeight="1" x14ac:dyDescent="0.25">
      <c r="A95" s="88"/>
      <c r="B95" s="88"/>
      <c r="C95" s="88"/>
      <c r="D95" s="88"/>
      <c r="E95" s="88"/>
      <c r="F95" s="88"/>
      <c r="G95" s="88"/>
      <c r="H95" s="88"/>
      <c r="I95" s="88"/>
      <c r="J95" s="88"/>
      <c r="K95" s="88"/>
      <c r="L95" s="88"/>
      <c r="M95" s="88"/>
      <c r="N95" s="88"/>
      <c r="O95" s="88"/>
      <c r="P95" s="88"/>
      <c r="Q95" s="88"/>
      <c r="R95" s="88"/>
      <c r="S95" s="88"/>
      <c r="T95" s="88"/>
      <c r="U95" s="88"/>
      <c r="V95" s="88"/>
      <c r="W95" s="88"/>
      <c r="X95" s="88"/>
      <c r="Y95" s="88"/>
      <c r="Z95" s="88"/>
      <c r="AA95" s="88"/>
      <c r="AB95" s="88"/>
      <c r="AC95" s="88"/>
      <c r="AD95" s="88"/>
      <c r="AE95" s="88"/>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row>
    <row r="96" spans="1:55" ht="17.25" customHeight="1" x14ac:dyDescent="0.25">
      <c r="A96" s="88"/>
      <c r="B96" s="88"/>
      <c r="C96" s="88"/>
      <c r="D96" s="88"/>
      <c r="E96" s="88"/>
      <c r="F96" s="88"/>
      <c r="G96" s="88"/>
      <c r="H96" s="88"/>
      <c r="I96" s="88"/>
      <c r="J96" s="88"/>
      <c r="K96" s="88"/>
      <c r="L96" s="88"/>
      <c r="M96" s="88"/>
      <c r="N96" s="88"/>
      <c r="O96" s="88"/>
      <c r="P96" s="88"/>
      <c r="Q96" s="88"/>
      <c r="R96" s="88"/>
      <c r="S96" s="88"/>
      <c r="T96" s="88"/>
      <c r="U96" s="88"/>
      <c r="V96" s="88"/>
      <c r="W96" s="88"/>
      <c r="X96" s="88"/>
      <c r="Y96" s="88"/>
      <c r="Z96" s="88"/>
      <c r="AA96" s="88"/>
      <c r="AB96" s="88"/>
      <c r="AC96" s="88"/>
      <c r="AD96" s="88"/>
      <c r="AE96" s="88"/>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row>
    <row r="97" spans="1:55" ht="17.25" customHeight="1" x14ac:dyDescent="0.25">
      <c r="A97" s="88"/>
      <c r="B97" s="88"/>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88"/>
      <c r="AC97" s="88"/>
      <c r="AD97" s="88"/>
      <c r="AE97" s="88"/>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row>
    <row r="98" spans="1:55" ht="17.25" customHeight="1" x14ac:dyDescent="0.25">
      <c r="A98" s="88"/>
      <c r="B98" s="88"/>
      <c r="C98" s="88"/>
      <c r="D98" s="88"/>
      <c r="E98" s="88"/>
      <c r="F98" s="88"/>
      <c r="G98" s="88"/>
      <c r="H98" s="88"/>
      <c r="I98" s="88"/>
      <c r="J98" s="88"/>
      <c r="K98" s="88"/>
      <c r="L98" s="88"/>
      <c r="M98" s="88"/>
      <c r="N98" s="88"/>
      <c r="O98" s="88"/>
      <c r="P98" s="88"/>
      <c r="Q98" s="88"/>
      <c r="R98" s="88"/>
      <c r="S98" s="88"/>
      <c r="T98" s="88"/>
      <c r="U98" s="88"/>
      <c r="V98" s="88"/>
      <c r="W98" s="88"/>
      <c r="X98" s="88"/>
      <c r="Y98" s="88"/>
      <c r="Z98" s="88"/>
      <c r="AA98" s="88"/>
      <c r="AB98" s="88"/>
      <c r="AC98" s="88"/>
      <c r="AD98" s="88"/>
      <c r="AE98" s="88"/>
      <c r="AF98" s="27"/>
      <c r="AG98" s="27"/>
      <c r="AH98" s="27"/>
      <c r="AI98" s="27"/>
      <c r="AJ98" s="27"/>
      <c r="AK98" s="27"/>
      <c r="AL98" s="27"/>
      <c r="AM98" s="27"/>
      <c r="AN98" s="27"/>
      <c r="AO98" s="27"/>
      <c r="AP98" s="27"/>
      <c r="AQ98" s="27"/>
      <c r="AR98" s="27"/>
      <c r="AS98" s="27"/>
      <c r="AT98" s="27"/>
      <c r="AU98" s="27"/>
      <c r="AV98" s="27"/>
      <c r="AW98" s="27"/>
      <c r="AX98" s="27"/>
      <c r="AY98" s="27"/>
      <c r="AZ98" s="27"/>
      <c r="BA98" s="27"/>
      <c r="BB98" s="27"/>
      <c r="BC98" s="27"/>
    </row>
    <row r="99" spans="1:55" ht="17.25" customHeight="1" x14ac:dyDescent="0.25">
      <c r="A99" s="88"/>
      <c r="B99" s="88"/>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88"/>
      <c r="AC99" s="88"/>
      <c r="AD99" s="88"/>
      <c r="AE99" s="88"/>
      <c r="AF99" s="27"/>
      <c r="AG99" s="27"/>
      <c r="AH99" s="27"/>
      <c r="AI99" s="27"/>
      <c r="AJ99" s="27"/>
      <c r="AK99" s="27"/>
      <c r="AL99" s="27"/>
      <c r="AM99" s="27"/>
      <c r="AN99" s="27"/>
      <c r="AO99" s="27"/>
      <c r="AP99" s="27"/>
      <c r="AQ99" s="27"/>
      <c r="AR99" s="27"/>
      <c r="AS99" s="27"/>
      <c r="AT99" s="27"/>
      <c r="AU99" s="27"/>
      <c r="AV99" s="27"/>
      <c r="AW99" s="27"/>
      <c r="AX99" s="27"/>
      <c r="AY99" s="27"/>
      <c r="AZ99" s="27"/>
      <c r="BA99" s="27"/>
      <c r="BB99" s="27"/>
      <c r="BC99" s="27"/>
    </row>
    <row r="100" spans="1:55" ht="17.25" customHeight="1" x14ac:dyDescent="0.25">
      <c r="A100" s="88"/>
      <c r="B100" s="88"/>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88"/>
      <c r="AC100" s="88"/>
      <c r="AD100" s="88"/>
      <c r="AE100" s="88"/>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row>
    <row r="101" spans="1:55" ht="17.25" customHeight="1" x14ac:dyDescent="0.25">
      <c r="A101" s="88"/>
      <c r="B101" s="88"/>
      <c r="C101" s="88"/>
      <c r="D101" s="88"/>
      <c r="E101" s="88"/>
      <c r="F101" s="88"/>
      <c r="G101" s="88"/>
      <c r="H101" s="88"/>
      <c r="I101" s="88"/>
      <c r="J101" s="88"/>
      <c r="K101" s="88"/>
      <c r="L101" s="88"/>
      <c r="M101" s="88"/>
      <c r="N101" s="88"/>
      <c r="O101" s="88"/>
      <c r="P101" s="88"/>
      <c r="Q101" s="88"/>
      <c r="R101" s="88"/>
      <c r="S101" s="88"/>
      <c r="T101" s="88"/>
      <c r="U101" s="88"/>
      <c r="V101" s="88"/>
      <c r="W101" s="88"/>
      <c r="X101" s="88"/>
      <c r="Y101" s="88"/>
      <c r="Z101" s="88"/>
      <c r="AA101" s="88"/>
      <c r="AB101" s="88"/>
      <c r="AC101" s="88"/>
      <c r="AD101" s="88"/>
      <c r="AE101" s="88"/>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row>
    <row r="102" spans="1:55" ht="17.25" customHeight="1" x14ac:dyDescent="0.25">
      <c r="A102" s="88"/>
      <c r="B102" s="88"/>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8"/>
      <c r="AC102" s="88"/>
      <c r="AD102" s="88"/>
      <c r="AE102" s="88"/>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row>
    <row r="103" spans="1:55" ht="17.25" customHeight="1" x14ac:dyDescent="0.25">
      <c r="A103" s="88"/>
      <c r="B103" s="88"/>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8"/>
      <c r="AC103" s="88"/>
      <c r="AD103" s="88"/>
      <c r="AE103" s="88"/>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row>
    <row r="104" spans="1:55" ht="17.25" customHeight="1" x14ac:dyDescent="0.25">
      <c r="A104" s="88"/>
      <c r="B104" s="88"/>
      <c r="C104" s="88"/>
      <c r="D104" s="88"/>
      <c r="E104" s="88"/>
      <c r="F104" s="88"/>
      <c r="G104" s="88"/>
      <c r="H104" s="88"/>
      <c r="I104" s="88"/>
      <c r="J104" s="88"/>
      <c r="K104" s="88"/>
      <c r="L104" s="88"/>
      <c r="M104" s="88"/>
      <c r="N104" s="88"/>
      <c r="O104" s="88"/>
      <c r="P104" s="88"/>
      <c r="Q104" s="88"/>
      <c r="R104" s="88"/>
      <c r="S104" s="88"/>
      <c r="T104" s="88"/>
      <c r="U104" s="88"/>
      <c r="V104" s="88"/>
      <c r="W104" s="88"/>
      <c r="X104" s="88"/>
      <c r="Y104" s="88"/>
      <c r="Z104" s="88"/>
      <c r="AA104" s="88"/>
      <c r="AB104" s="88"/>
      <c r="AC104" s="88"/>
      <c r="AD104" s="88"/>
      <c r="AE104" s="88"/>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row>
    <row r="105" spans="1:55" ht="17.25" customHeight="1" x14ac:dyDescent="0.25">
      <c r="A105" s="88"/>
      <c r="B105" s="88"/>
      <c r="C105" s="88"/>
      <c r="D105" s="88"/>
      <c r="E105" s="88"/>
      <c r="F105" s="88"/>
      <c r="G105" s="88"/>
      <c r="H105" s="88"/>
      <c r="I105" s="88"/>
      <c r="J105" s="88"/>
      <c r="K105" s="88"/>
      <c r="L105" s="88"/>
      <c r="M105" s="88"/>
      <c r="N105" s="88"/>
      <c r="O105" s="88"/>
      <c r="P105" s="88"/>
      <c r="Q105" s="88"/>
      <c r="R105" s="88"/>
      <c r="S105" s="88"/>
      <c r="T105" s="88"/>
      <c r="U105" s="88"/>
      <c r="V105" s="88"/>
      <c r="W105" s="88"/>
      <c r="X105" s="88"/>
      <c r="Y105" s="88"/>
      <c r="Z105" s="88"/>
      <c r="AA105" s="88"/>
      <c r="AB105" s="88"/>
      <c r="AC105" s="88"/>
      <c r="AD105" s="88"/>
      <c r="AE105" s="88"/>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row>
    <row r="106" spans="1:55" ht="17.25" customHeight="1" x14ac:dyDescent="0.25">
      <c r="A106" s="88"/>
      <c r="B106" s="88"/>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c r="AC106" s="88"/>
      <c r="AD106" s="88"/>
      <c r="AE106" s="88"/>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row>
    <row r="107" spans="1:55" ht="17.25" customHeight="1" x14ac:dyDescent="0.25">
      <c r="A107" s="88"/>
      <c r="B107" s="88"/>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c r="AC107" s="88"/>
      <c r="AD107" s="88"/>
      <c r="AE107" s="88"/>
      <c r="AF107" s="27"/>
      <c r="AG107" s="27"/>
      <c r="AH107" s="27"/>
      <c r="AI107" s="27"/>
      <c r="AJ107" s="27"/>
      <c r="AK107" s="27"/>
      <c r="AL107" s="27"/>
      <c r="AM107" s="27"/>
      <c r="AN107" s="27"/>
      <c r="AO107" s="27"/>
      <c r="AP107" s="27"/>
      <c r="AQ107" s="27"/>
      <c r="AR107" s="27"/>
      <c r="AS107" s="27"/>
      <c r="AT107" s="27"/>
      <c r="AU107" s="27"/>
      <c r="AV107" s="27"/>
      <c r="AW107" s="27"/>
      <c r="AX107" s="27"/>
      <c r="AY107" s="27"/>
      <c r="AZ107" s="27"/>
      <c r="BA107" s="27"/>
      <c r="BB107" s="27"/>
      <c r="BC107" s="27"/>
    </row>
    <row r="108" spans="1:55" ht="17.25" customHeight="1" x14ac:dyDescent="0.25">
      <c r="A108" s="88"/>
      <c r="B108" s="88"/>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88"/>
      <c r="AC108" s="88"/>
      <c r="AD108" s="88"/>
      <c r="AE108" s="88"/>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c r="BC108" s="27"/>
    </row>
    <row r="109" spans="1:55" ht="17.25" customHeight="1" x14ac:dyDescent="0.25">
      <c r="A109" s="88"/>
      <c r="B109" s="88"/>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88"/>
      <c r="AC109" s="88"/>
      <c r="AD109" s="88"/>
      <c r="AE109" s="88"/>
      <c r="AF109" s="27"/>
      <c r="AG109" s="27"/>
      <c r="AH109" s="27"/>
      <c r="AI109" s="27"/>
      <c r="AJ109" s="27"/>
      <c r="AK109" s="27"/>
      <c r="AL109" s="27"/>
      <c r="AM109" s="27"/>
      <c r="AN109" s="27"/>
      <c r="AO109" s="27"/>
      <c r="AP109" s="27"/>
      <c r="AQ109" s="27"/>
      <c r="AR109" s="27"/>
      <c r="AS109" s="27"/>
      <c r="AT109" s="27"/>
      <c r="AU109" s="27"/>
      <c r="AV109" s="27"/>
      <c r="AW109" s="27"/>
      <c r="AX109" s="27"/>
      <c r="AY109" s="27"/>
      <c r="AZ109" s="27"/>
      <c r="BA109" s="27"/>
      <c r="BB109" s="27"/>
      <c r="BC109" s="27"/>
    </row>
    <row r="110" spans="1:55" ht="17.25" customHeight="1" x14ac:dyDescent="0.25">
      <c r="A110" s="88"/>
      <c r="B110" s="88"/>
      <c r="C110" s="88"/>
      <c r="D110" s="88"/>
      <c r="E110" s="88"/>
      <c r="F110" s="88"/>
      <c r="G110" s="88"/>
      <c r="H110" s="88"/>
      <c r="I110" s="88"/>
      <c r="J110" s="88"/>
      <c r="K110" s="88"/>
      <c r="L110" s="88"/>
      <c r="M110" s="88"/>
      <c r="N110" s="88"/>
      <c r="O110" s="88"/>
      <c r="P110" s="88"/>
      <c r="Q110" s="88"/>
      <c r="R110" s="88"/>
      <c r="S110" s="88"/>
      <c r="T110" s="88"/>
      <c r="U110" s="88"/>
      <c r="V110" s="88"/>
      <c r="W110" s="88"/>
      <c r="X110" s="88"/>
      <c r="Y110" s="88"/>
      <c r="Z110" s="88"/>
      <c r="AA110" s="88"/>
      <c r="AB110" s="88"/>
      <c r="AC110" s="88"/>
      <c r="AD110" s="88"/>
      <c r="AE110" s="88"/>
      <c r="AF110" s="27"/>
      <c r="AG110" s="27"/>
      <c r="AH110" s="27"/>
      <c r="AI110" s="27"/>
      <c r="AJ110" s="27"/>
      <c r="AK110" s="27"/>
      <c r="AL110" s="27"/>
      <c r="AM110" s="27"/>
      <c r="AN110" s="27"/>
      <c r="AO110" s="27"/>
      <c r="AP110" s="27"/>
      <c r="AQ110" s="27"/>
      <c r="AR110" s="27"/>
      <c r="AS110" s="27"/>
      <c r="AT110" s="27"/>
      <c r="AU110" s="27"/>
      <c r="AV110" s="27"/>
      <c r="AW110" s="27"/>
      <c r="AX110" s="27"/>
      <c r="AY110" s="27"/>
      <c r="AZ110" s="27"/>
      <c r="BA110" s="27"/>
      <c r="BB110" s="27"/>
      <c r="BC110" s="27"/>
    </row>
    <row r="111" spans="1:55" ht="17.25" customHeight="1" x14ac:dyDescent="0.25">
      <c r="A111" s="88"/>
      <c r="B111" s="88"/>
      <c r="C111" s="88"/>
      <c r="D111" s="88"/>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8"/>
      <c r="AC111" s="88"/>
      <c r="AD111" s="88"/>
      <c r="AE111" s="88"/>
      <c r="AF111" s="27"/>
      <c r="AG111" s="27"/>
      <c r="AH111" s="27"/>
      <c r="AI111" s="27"/>
      <c r="AJ111" s="27"/>
      <c r="AK111" s="27"/>
      <c r="AL111" s="27"/>
      <c r="AM111" s="27"/>
      <c r="AN111" s="27"/>
      <c r="AO111" s="27"/>
      <c r="AP111" s="27"/>
      <c r="AQ111" s="27"/>
      <c r="AR111" s="27"/>
      <c r="AS111" s="27"/>
      <c r="AT111" s="27"/>
      <c r="AU111" s="27"/>
      <c r="AV111" s="27"/>
      <c r="AW111" s="27"/>
      <c r="AX111" s="27"/>
      <c r="AY111" s="27"/>
      <c r="AZ111" s="27"/>
      <c r="BA111" s="27"/>
      <c r="BB111" s="27"/>
      <c r="BC111" s="27"/>
    </row>
    <row r="112" spans="1:55" ht="17.25" customHeight="1" x14ac:dyDescent="0.25">
      <c r="A112" s="88"/>
      <c r="B112" s="88"/>
      <c r="C112" s="88"/>
      <c r="D112" s="88"/>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8"/>
      <c r="AC112" s="88"/>
      <c r="AD112" s="88"/>
      <c r="AE112" s="88"/>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7"/>
    </row>
    <row r="113" spans="1:55" ht="17.25" customHeight="1" x14ac:dyDescent="0.25">
      <c r="A113" s="88"/>
      <c r="B113" s="88"/>
      <c r="C113" s="88"/>
      <c r="D113" s="88"/>
      <c r="E113" s="88"/>
      <c r="F113" s="88"/>
      <c r="G113" s="88"/>
      <c r="H113" s="88"/>
      <c r="I113" s="88"/>
      <c r="J113" s="88"/>
      <c r="K113" s="88"/>
      <c r="L113" s="88"/>
      <c r="M113" s="88"/>
      <c r="N113" s="88"/>
      <c r="O113" s="88"/>
      <c r="P113" s="88"/>
      <c r="Q113" s="88"/>
      <c r="R113" s="88"/>
      <c r="S113" s="88"/>
      <c r="T113" s="88"/>
      <c r="U113" s="88"/>
      <c r="V113" s="88"/>
      <c r="W113" s="88"/>
      <c r="X113" s="88"/>
      <c r="Y113" s="88"/>
      <c r="Z113" s="88"/>
      <c r="AA113" s="88"/>
      <c r="AB113" s="88"/>
      <c r="AC113" s="88"/>
      <c r="AD113" s="88"/>
      <c r="AE113" s="88"/>
      <c r="AF113" s="27"/>
      <c r="AG113" s="27"/>
      <c r="AH113" s="27"/>
      <c r="AI113" s="27"/>
      <c r="AJ113" s="27"/>
      <c r="AK113" s="27"/>
      <c r="AL113" s="27"/>
      <c r="AM113" s="27"/>
      <c r="AN113" s="27"/>
      <c r="AO113" s="27"/>
      <c r="AP113" s="27"/>
      <c r="AQ113" s="27"/>
      <c r="AR113" s="27"/>
      <c r="AS113" s="27"/>
      <c r="AT113" s="27"/>
      <c r="AU113" s="27"/>
      <c r="AV113" s="27"/>
      <c r="AW113" s="27"/>
      <c r="AX113" s="27"/>
      <c r="AY113" s="27"/>
      <c r="AZ113" s="27"/>
      <c r="BA113" s="27"/>
      <c r="BB113" s="27"/>
      <c r="BC113" s="27"/>
    </row>
    <row r="114" spans="1:55" ht="17.25" customHeight="1" x14ac:dyDescent="0.25">
      <c r="A114" s="88"/>
      <c r="B114" s="88"/>
      <c r="C114" s="88"/>
      <c r="D114" s="88"/>
      <c r="E114" s="88"/>
      <c r="F114" s="88"/>
      <c r="G114" s="88"/>
      <c r="H114" s="88"/>
      <c r="I114" s="88"/>
      <c r="J114" s="88"/>
      <c r="K114" s="88"/>
      <c r="L114" s="88"/>
      <c r="M114" s="88"/>
      <c r="N114" s="88"/>
      <c r="O114" s="88"/>
      <c r="P114" s="88"/>
      <c r="Q114" s="88"/>
      <c r="R114" s="88"/>
      <c r="S114" s="88"/>
      <c r="T114" s="88"/>
      <c r="U114" s="88"/>
      <c r="V114" s="88"/>
      <c r="W114" s="88"/>
      <c r="X114" s="88"/>
      <c r="Y114" s="88"/>
      <c r="Z114" s="88"/>
      <c r="AA114" s="88"/>
      <c r="AB114" s="88"/>
      <c r="AC114" s="88"/>
      <c r="AD114" s="88"/>
      <c r="AE114" s="88"/>
      <c r="AF114" s="27"/>
      <c r="AG114" s="27"/>
      <c r="AH114" s="27"/>
      <c r="AI114" s="27"/>
      <c r="AJ114" s="27"/>
      <c r="AK114" s="27"/>
      <c r="AL114" s="27"/>
      <c r="AM114" s="27"/>
      <c r="AN114" s="27"/>
      <c r="AO114" s="27"/>
      <c r="AP114" s="27"/>
      <c r="AQ114" s="27"/>
      <c r="AR114" s="27"/>
      <c r="AS114" s="27"/>
      <c r="AT114" s="27"/>
      <c r="AU114" s="27"/>
      <c r="AV114" s="27"/>
      <c r="AW114" s="27"/>
      <c r="AX114" s="27"/>
      <c r="AY114" s="27"/>
      <c r="AZ114" s="27"/>
      <c r="BA114" s="27"/>
      <c r="BB114" s="27"/>
      <c r="BC114" s="27"/>
    </row>
    <row r="115" spans="1:55" ht="17.25" customHeight="1" x14ac:dyDescent="0.25">
      <c r="A115" s="88"/>
      <c r="B115" s="88"/>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88"/>
      <c r="AC115" s="88"/>
      <c r="AD115" s="88"/>
      <c r="AE115" s="88"/>
      <c r="AF115" s="27"/>
      <c r="AG115" s="27"/>
      <c r="AH115" s="27"/>
      <c r="AI115" s="27"/>
      <c r="AJ115" s="27"/>
      <c r="AK115" s="27"/>
      <c r="AL115" s="27"/>
      <c r="AM115" s="27"/>
      <c r="AN115" s="27"/>
      <c r="AO115" s="27"/>
      <c r="AP115" s="27"/>
      <c r="AQ115" s="27"/>
      <c r="AR115" s="27"/>
      <c r="AS115" s="27"/>
      <c r="AT115" s="27"/>
      <c r="AU115" s="27"/>
      <c r="AV115" s="27"/>
      <c r="AW115" s="27"/>
      <c r="AX115" s="27"/>
      <c r="AY115" s="27"/>
      <c r="AZ115" s="27"/>
      <c r="BA115" s="27"/>
      <c r="BB115" s="27"/>
      <c r="BC115" s="27"/>
    </row>
    <row r="116" spans="1:55" ht="17.25" customHeight="1" x14ac:dyDescent="0.25">
      <c r="A116" s="88"/>
      <c r="B116" s="88"/>
      <c r="C116" s="88"/>
      <c r="D116" s="88"/>
      <c r="E116" s="88"/>
      <c r="F116" s="88"/>
      <c r="G116" s="88"/>
      <c r="H116" s="88"/>
      <c r="I116" s="88"/>
      <c r="J116" s="88"/>
      <c r="K116" s="88"/>
      <c r="L116" s="88"/>
      <c r="M116" s="88"/>
      <c r="N116" s="88"/>
      <c r="O116" s="88"/>
      <c r="P116" s="88"/>
      <c r="Q116" s="88"/>
      <c r="R116" s="88"/>
      <c r="S116" s="88"/>
      <c r="T116" s="88"/>
      <c r="U116" s="88"/>
      <c r="V116" s="88"/>
      <c r="W116" s="88"/>
      <c r="X116" s="88"/>
      <c r="Y116" s="88"/>
      <c r="Z116" s="88"/>
      <c r="AA116" s="88"/>
      <c r="AB116" s="88"/>
      <c r="AC116" s="88"/>
      <c r="AD116" s="88"/>
      <c r="AE116" s="88"/>
      <c r="AF116" s="27"/>
      <c r="AG116" s="27"/>
      <c r="AH116" s="27"/>
      <c r="AI116" s="27"/>
      <c r="AJ116" s="27"/>
      <c r="AK116" s="27"/>
      <c r="AL116" s="27"/>
      <c r="AM116" s="27"/>
      <c r="AN116" s="27"/>
      <c r="AO116" s="27"/>
      <c r="AP116" s="27"/>
      <c r="AQ116" s="27"/>
      <c r="AR116" s="27"/>
      <c r="AS116" s="27"/>
      <c r="AT116" s="27"/>
      <c r="AU116" s="27"/>
      <c r="AV116" s="27"/>
      <c r="AW116" s="27"/>
      <c r="AX116" s="27"/>
      <c r="AY116" s="27"/>
      <c r="AZ116" s="27"/>
      <c r="BA116" s="27"/>
      <c r="BB116" s="27"/>
      <c r="BC116" s="27"/>
    </row>
    <row r="117" spans="1:55" ht="17.25" customHeight="1" x14ac:dyDescent="0.25">
      <c r="A117" s="88"/>
      <c r="B117" s="88"/>
      <c r="C117" s="88"/>
      <c r="D117" s="88"/>
      <c r="E117" s="88"/>
      <c r="F117" s="88"/>
      <c r="G117" s="88"/>
      <c r="H117" s="88"/>
      <c r="I117" s="88"/>
      <c r="J117" s="88"/>
      <c r="K117" s="88"/>
      <c r="L117" s="88"/>
      <c r="M117" s="88"/>
      <c r="N117" s="88"/>
      <c r="O117" s="88"/>
      <c r="P117" s="88"/>
      <c r="Q117" s="88"/>
      <c r="R117" s="88"/>
      <c r="S117" s="88"/>
      <c r="T117" s="88"/>
      <c r="U117" s="88"/>
      <c r="V117" s="88"/>
      <c r="W117" s="88"/>
      <c r="X117" s="88"/>
      <c r="Y117" s="88"/>
      <c r="Z117" s="88"/>
      <c r="AA117" s="88"/>
      <c r="AB117" s="88"/>
      <c r="AC117" s="88"/>
      <c r="AD117" s="88"/>
      <c r="AE117" s="88"/>
      <c r="AF117" s="27"/>
      <c r="AG117" s="27"/>
      <c r="AH117" s="27"/>
      <c r="AI117" s="27"/>
      <c r="AJ117" s="27"/>
      <c r="AK117" s="27"/>
      <c r="AL117" s="27"/>
      <c r="AM117" s="27"/>
      <c r="AN117" s="27"/>
      <c r="AO117" s="27"/>
      <c r="AP117" s="27"/>
      <c r="AQ117" s="27"/>
      <c r="AR117" s="27"/>
      <c r="AS117" s="27"/>
      <c r="AT117" s="27"/>
      <c r="AU117" s="27"/>
      <c r="AV117" s="27"/>
      <c r="AW117" s="27"/>
      <c r="AX117" s="27"/>
      <c r="AY117" s="27"/>
      <c r="AZ117" s="27"/>
      <c r="BA117" s="27"/>
      <c r="BB117" s="27"/>
      <c r="BC117" s="27"/>
    </row>
    <row r="118" spans="1:55" ht="17.25" customHeight="1" x14ac:dyDescent="0.25">
      <c r="A118" s="88"/>
      <c r="B118" s="88"/>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88"/>
      <c r="AC118" s="88"/>
      <c r="AD118" s="88"/>
      <c r="AE118" s="88"/>
    </row>
    <row r="119" spans="1:55" ht="17.25" customHeight="1" x14ac:dyDescent="0.25">
      <c r="A119" s="88"/>
      <c r="B119" s="88"/>
      <c r="C119" s="88"/>
      <c r="D119" s="88"/>
      <c r="E119" s="88"/>
      <c r="F119" s="88"/>
      <c r="G119" s="88"/>
      <c r="H119" s="88"/>
      <c r="I119" s="88"/>
      <c r="J119" s="88"/>
      <c r="K119" s="88"/>
      <c r="L119" s="88"/>
      <c r="M119" s="88"/>
      <c r="N119" s="88"/>
      <c r="O119" s="88"/>
      <c r="P119" s="88"/>
      <c r="Q119" s="88"/>
      <c r="R119" s="88"/>
      <c r="S119" s="88"/>
      <c r="T119" s="88"/>
      <c r="U119" s="88"/>
      <c r="V119" s="88"/>
      <c r="W119" s="88"/>
      <c r="X119" s="88"/>
      <c r="Y119" s="88"/>
      <c r="Z119" s="88"/>
      <c r="AA119" s="88"/>
      <c r="AB119" s="88"/>
      <c r="AC119" s="88"/>
      <c r="AD119" s="88"/>
      <c r="AE119" s="88"/>
    </row>
    <row r="120" spans="1:55" ht="17.25" customHeight="1" x14ac:dyDescent="0.25">
      <c r="A120" s="88"/>
      <c r="B120" s="88"/>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8"/>
      <c r="AC120" s="88"/>
      <c r="AD120" s="88"/>
      <c r="AE120" s="88"/>
    </row>
    <row r="121" spans="1:55" ht="17.25" customHeight="1" x14ac:dyDescent="0.25">
      <c r="A121" s="88"/>
      <c r="B121" s="88"/>
      <c r="C121" s="88"/>
      <c r="D121" s="88"/>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88"/>
      <c r="AC121" s="88"/>
      <c r="AD121" s="88"/>
      <c r="AE121" s="88"/>
    </row>
    <row r="122" spans="1:55" ht="17.25" customHeight="1" x14ac:dyDescent="0.25"/>
    <row r="123" spans="1:55" ht="17.25" customHeight="1" x14ac:dyDescent="0.25"/>
    <row r="124" spans="1:55" ht="17.25" customHeight="1" x14ac:dyDescent="0.25"/>
    <row r="125" spans="1:55" ht="17.25" customHeight="1" x14ac:dyDescent="0.25"/>
    <row r="126" spans="1:55" ht="17.25" customHeight="1" x14ac:dyDescent="0.25"/>
    <row r="127" spans="1:55" ht="17.25" customHeight="1" x14ac:dyDescent="0.25"/>
    <row r="128" spans="1:55" ht="17.25" customHeight="1" x14ac:dyDescent="0.25"/>
    <row r="129" ht="17.25" customHeight="1" x14ac:dyDescent="0.25"/>
    <row r="130" ht="17.25" customHeight="1" x14ac:dyDescent="0.25"/>
    <row r="131" ht="17.25" customHeight="1" x14ac:dyDescent="0.25"/>
    <row r="132" ht="17.25" customHeight="1" x14ac:dyDescent="0.25"/>
    <row r="133" ht="17.25" customHeight="1" x14ac:dyDescent="0.25"/>
    <row r="134" ht="17.25" customHeight="1" x14ac:dyDescent="0.25"/>
    <row r="135" ht="17.25" customHeight="1" x14ac:dyDescent="0.25"/>
    <row r="136" ht="17.25" customHeight="1" x14ac:dyDescent="0.25"/>
    <row r="137" ht="17.25" customHeight="1" x14ac:dyDescent="0.25"/>
    <row r="138" ht="17.25" customHeight="1" x14ac:dyDescent="0.25"/>
    <row r="139" ht="17.25" customHeight="1" x14ac:dyDescent="0.25"/>
    <row r="140" ht="17.25" customHeight="1" x14ac:dyDescent="0.25"/>
    <row r="141" ht="17.25" customHeight="1" x14ac:dyDescent="0.25"/>
    <row r="142" ht="17.25" customHeight="1" x14ac:dyDescent="0.25"/>
    <row r="143" ht="17.25" customHeight="1" x14ac:dyDescent="0.25"/>
    <row r="144" ht="17.25" customHeight="1" x14ac:dyDescent="0.25"/>
    <row r="145" ht="17.25" customHeight="1" x14ac:dyDescent="0.25"/>
    <row r="146" ht="17.25" customHeight="1" x14ac:dyDescent="0.25"/>
    <row r="147" ht="17.25" customHeight="1" x14ac:dyDescent="0.25"/>
    <row r="148" ht="17.25" customHeight="1" x14ac:dyDescent="0.25"/>
    <row r="149" ht="17.25" customHeight="1" x14ac:dyDescent="0.25"/>
    <row r="150" ht="17.25" customHeight="1" x14ac:dyDescent="0.25"/>
    <row r="151" ht="17.25" customHeight="1" x14ac:dyDescent="0.25"/>
    <row r="152" ht="17.25" customHeight="1" x14ac:dyDescent="0.25"/>
    <row r="153" ht="17.25" customHeight="1" x14ac:dyDescent="0.25"/>
    <row r="154" ht="17.25" customHeight="1" x14ac:dyDescent="0.25"/>
    <row r="155" ht="17.25" customHeight="1" x14ac:dyDescent="0.25"/>
    <row r="156" ht="17.25" customHeight="1" x14ac:dyDescent="0.25"/>
    <row r="157" ht="17.25" customHeight="1" x14ac:dyDescent="0.25"/>
    <row r="158" ht="17.25" customHeight="1" x14ac:dyDescent="0.25"/>
    <row r="159" ht="17.25" customHeight="1" x14ac:dyDescent="0.25"/>
    <row r="160" ht="17.25" customHeight="1" x14ac:dyDescent="0.25"/>
    <row r="161" ht="17.25" customHeight="1" x14ac:dyDescent="0.25"/>
    <row r="162" ht="17.25" customHeight="1" x14ac:dyDescent="0.25"/>
    <row r="163" ht="17.25" customHeight="1" x14ac:dyDescent="0.25"/>
    <row r="164" ht="17.25" customHeight="1" x14ac:dyDescent="0.25"/>
    <row r="165" ht="17.25" customHeight="1" x14ac:dyDescent="0.25"/>
    <row r="166" ht="17.25" customHeight="1" x14ac:dyDescent="0.25"/>
    <row r="167" ht="17.25" customHeight="1" x14ac:dyDescent="0.25"/>
    <row r="168" ht="17.25" customHeight="1" x14ac:dyDescent="0.25"/>
    <row r="169" ht="17.25" customHeight="1" x14ac:dyDescent="0.25"/>
    <row r="170" ht="17.25" customHeight="1" x14ac:dyDescent="0.25"/>
    <row r="171" ht="17.25" customHeight="1" x14ac:dyDescent="0.25"/>
    <row r="172" ht="17.25" customHeight="1" x14ac:dyDescent="0.25"/>
    <row r="173" ht="17.25" customHeight="1" x14ac:dyDescent="0.25"/>
    <row r="174" ht="17.25" customHeight="1" x14ac:dyDescent="0.25"/>
    <row r="175" ht="17.25" customHeight="1" x14ac:dyDescent="0.25"/>
    <row r="176" ht="17.25" customHeight="1" x14ac:dyDescent="0.25"/>
    <row r="177" ht="17.25" customHeight="1" x14ac:dyDescent="0.25"/>
    <row r="178" ht="17.25" customHeight="1" x14ac:dyDescent="0.25"/>
    <row r="179" ht="17.25" customHeight="1" x14ac:dyDescent="0.25"/>
    <row r="180" ht="17.25" customHeight="1" x14ac:dyDescent="0.25"/>
    <row r="181" ht="17.25" customHeight="1" x14ac:dyDescent="0.25"/>
    <row r="182" ht="17.25" customHeight="1" x14ac:dyDescent="0.25"/>
    <row r="183" ht="17.25" customHeight="1" x14ac:dyDescent="0.25"/>
    <row r="184" ht="17.25" customHeight="1" x14ac:dyDescent="0.25"/>
    <row r="185" ht="17.25" customHeight="1" x14ac:dyDescent="0.25"/>
    <row r="186" ht="17.25" customHeight="1" x14ac:dyDescent="0.25"/>
    <row r="187" ht="17.25" customHeight="1" x14ac:dyDescent="0.25"/>
    <row r="188" ht="17.25" customHeight="1" x14ac:dyDescent="0.25"/>
    <row r="189" ht="17.25" customHeight="1" x14ac:dyDescent="0.25"/>
    <row r="190" ht="17.25" customHeight="1" x14ac:dyDescent="0.25"/>
    <row r="191" ht="17.25" customHeight="1" x14ac:dyDescent="0.25"/>
    <row r="192" ht="17.25" customHeight="1" x14ac:dyDescent="0.25"/>
    <row r="193" ht="17.25" customHeight="1" x14ac:dyDescent="0.25"/>
    <row r="194" ht="17.25" customHeight="1" x14ac:dyDescent="0.25"/>
    <row r="195" ht="17.25" customHeight="1" x14ac:dyDescent="0.25"/>
    <row r="196" ht="17.25" customHeight="1" x14ac:dyDescent="0.25"/>
    <row r="197" ht="17.25" customHeight="1" x14ac:dyDescent="0.25"/>
    <row r="198" ht="17.25" customHeight="1" x14ac:dyDescent="0.25"/>
    <row r="199" ht="17.25" customHeight="1" x14ac:dyDescent="0.25"/>
    <row r="200" ht="17.25" customHeight="1" x14ac:dyDescent="0.25"/>
    <row r="201" ht="17.25" customHeight="1" x14ac:dyDescent="0.25"/>
    <row r="202" ht="17.25" customHeight="1" x14ac:dyDescent="0.25"/>
    <row r="203" ht="17.25" customHeight="1" x14ac:dyDescent="0.25"/>
    <row r="204" ht="17.25" customHeight="1" x14ac:dyDescent="0.25"/>
    <row r="205" ht="17.25" customHeight="1" x14ac:dyDescent="0.25"/>
    <row r="206" ht="17.25" customHeight="1" x14ac:dyDescent="0.25"/>
    <row r="207" ht="17.25" customHeight="1" x14ac:dyDescent="0.25"/>
    <row r="208" ht="17.25" customHeight="1" x14ac:dyDescent="0.25"/>
    <row r="209" ht="17.25" customHeight="1" x14ac:dyDescent="0.25"/>
    <row r="210" ht="17.25" customHeight="1" x14ac:dyDescent="0.25"/>
    <row r="211" ht="17.25" customHeight="1" x14ac:dyDescent="0.25"/>
    <row r="212" ht="17.25" customHeight="1" x14ac:dyDescent="0.25"/>
    <row r="213" ht="17.25" customHeight="1" x14ac:dyDescent="0.25"/>
    <row r="214" ht="17.25" customHeight="1" x14ac:dyDescent="0.25"/>
    <row r="215" ht="17.25" customHeight="1" x14ac:dyDescent="0.25"/>
    <row r="216" ht="17.25" customHeight="1" x14ac:dyDescent="0.25"/>
    <row r="217" ht="17.25" customHeight="1" x14ac:dyDescent="0.25"/>
    <row r="218" ht="17.25" customHeight="1" x14ac:dyDescent="0.25"/>
    <row r="219" ht="17.25" customHeight="1" x14ac:dyDescent="0.25"/>
    <row r="220" ht="17.25" customHeight="1" x14ac:dyDescent="0.25"/>
    <row r="221" ht="17.25" customHeight="1" x14ac:dyDescent="0.25"/>
    <row r="222" ht="17.25" customHeight="1" x14ac:dyDescent="0.25"/>
    <row r="223" ht="17.25" customHeight="1" x14ac:dyDescent="0.25"/>
    <row r="224" ht="17.25" customHeight="1" x14ac:dyDescent="0.25"/>
    <row r="225" ht="17.25" customHeight="1" x14ac:dyDescent="0.25"/>
    <row r="226" ht="17.25" customHeight="1" x14ac:dyDescent="0.25"/>
    <row r="227" ht="17.25" customHeight="1" x14ac:dyDescent="0.25"/>
    <row r="228" ht="17.25" customHeight="1" x14ac:dyDescent="0.25"/>
    <row r="229" ht="17.25" customHeight="1" x14ac:dyDescent="0.25"/>
    <row r="230" ht="17.25" customHeight="1" x14ac:dyDescent="0.25"/>
    <row r="231" ht="17.25" customHeight="1" x14ac:dyDescent="0.25"/>
    <row r="232" ht="17.25" customHeight="1" x14ac:dyDescent="0.25"/>
    <row r="233" ht="17.25" customHeight="1" x14ac:dyDescent="0.25"/>
    <row r="234" ht="17.25" customHeight="1" x14ac:dyDescent="0.25"/>
    <row r="235" ht="17.25" customHeight="1" x14ac:dyDescent="0.25"/>
    <row r="236" ht="17.25" customHeight="1" x14ac:dyDescent="0.25"/>
    <row r="237" ht="17.25" customHeight="1" x14ac:dyDescent="0.25"/>
    <row r="238" ht="17.25" customHeight="1" x14ac:dyDescent="0.25"/>
    <row r="239" ht="17.25" customHeight="1" x14ac:dyDescent="0.25"/>
    <row r="240" ht="17.25" customHeight="1" x14ac:dyDescent="0.25"/>
    <row r="241" ht="17.25" customHeight="1" x14ac:dyDescent="0.25"/>
    <row r="242" ht="17.25" customHeight="1" x14ac:dyDescent="0.25"/>
    <row r="243" ht="17.25" customHeight="1" x14ac:dyDescent="0.25"/>
    <row r="244" ht="17.25" customHeight="1" x14ac:dyDescent="0.25"/>
    <row r="245" ht="17.25" customHeight="1" x14ac:dyDescent="0.25"/>
    <row r="246" ht="17.25" customHeight="1" x14ac:dyDescent="0.25"/>
    <row r="247" ht="17.25" customHeight="1" x14ac:dyDescent="0.25"/>
    <row r="248" ht="17.25" customHeight="1" x14ac:dyDescent="0.25"/>
    <row r="249" ht="17.25" customHeight="1" x14ac:dyDescent="0.25"/>
    <row r="250" ht="17.25" customHeight="1" x14ac:dyDescent="0.25"/>
    <row r="251" ht="17.25" customHeight="1" x14ac:dyDescent="0.25"/>
    <row r="252" ht="17.25" customHeight="1" x14ac:dyDescent="0.25"/>
    <row r="253" ht="17.25" customHeight="1" x14ac:dyDescent="0.25"/>
    <row r="254" ht="17.25" customHeight="1" x14ac:dyDescent="0.25"/>
    <row r="255" ht="17.25" customHeight="1" x14ac:dyDescent="0.25"/>
    <row r="256" ht="17.25" customHeight="1" x14ac:dyDescent="0.25"/>
    <row r="257" ht="17.25" customHeight="1" x14ac:dyDescent="0.25"/>
    <row r="258" ht="17.25" customHeight="1" x14ac:dyDescent="0.25"/>
    <row r="259" ht="17.25" customHeight="1" x14ac:dyDescent="0.25"/>
    <row r="260" ht="17.25" customHeight="1" x14ac:dyDescent="0.25"/>
    <row r="261" ht="17.25" customHeight="1" x14ac:dyDescent="0.25"/>
    <row r="262" ht="17.25" customHeight="1" x14ac:dyDescent="0.25"/>
    <row r="263" ht="17.25" customHeight="1" x14ac:dyDescent="0.25"/>
    <row r="264" ht="17.25" customHeight="1" x14ac:dyDescent="0.25"/>
    <row r="265" ht="17.25" customHeight="1" x14ac:dyDescent="0.25"/>
    <row r="266" ht="17.25" customHeight="1" x14ac:dyDescent="0.25"/>
    <row r="267" ht="17.25" customHeight="1" x14ac:dyDescent="0.25"/>
    <row r="268" ht="17.25" customHeight="1" x14ac:dyDescent="0.25"/>
    <row r="269" ht="17.25" customHeight="1" x14ac:dyDescent="0.25"/>
    <row r="270" ht="17.25" customHeight="1" x14ac:dyDescent="0.25"/>
    <row r="271" ht="17.25" customHeight="1" x14ac:dyDescent="0.25"/>
    <row r="272" ht="17.25" customHeight="1" x14ac:dyDescent="0.25"/>
    <row r="273" ht="17.25" customHeight="1" x14ac:dyDescent="0.25"/>
    <row r="274" ht="17.25" customHeight="1" x14ac:dyDescent="0.25"/>
    <row r="275" ht="17.25" customHeight="1" x14ac:dyDescent="0.25"/>
    <row r="276" ht="17.25" customHeight="1" x14ac:dyDescent="0.25"/>
    <row r="277" ht="17.25" customHeight="1" x14ac:dyDescent="0.25"/>
    <row r="278" ht="17.25" customHeight="1" x14ac:dyDescent="0.25"/>
    <row r="279" ht="17.25" customHeight="1" x14ac:dyDescent="0.25"/>
    <row r="280" ht="17.25" customHeight="1" x14ac:dyDescent="0.25"/>
    <row r="281" ht="17.25" customHeight="1" x14ac:dyDescent="0.25"/>
    <row r="282" ht="17.25" customHeight="1" x14ac:dyDescent="0.25"/>
    <row r="283" ht="17.25" customHeight="1" x14ac:dyDescent="0.25"/>
    <row r="284" ht="17.25" customHeight="1" x14ac:dyDescent="0.25"/>
    <row r="285" ht="17.25" customHeight="1" x14ac:dyDescent="0.25"/>
    <row r="286" ht="17.25" customHeight="1" x14ac:dyDescent="0.25"/>
    <row r="287" ht="17.25" customHeight="1" x14ac:dyDescent="0.25"/>
    <row r="288" ht="17.25" customHeight="1" x14ac:dyDescent="0.25"/>
    <row r="289" ht="17.25" customHeight="1" x14ac:dyDescent="0.25"/>
    <row r="290" ht="17.25" customHeight="1" x14ac:dyDescent="0.25"/>
    <row r="291" ht="17.25" customHeight="1" x14ac:dyDescent="0.25"/>
    <row r="292" ht="17.25" customHeight="1" x14ac:dyDescent="0.25"/>
    <row r="293" ht="17.25" customHeight="1" x14ac:dyDescent="0.25"/>
    <row r="294" ht="17.25" customHeight="1" x14ac:dyDescent="0.25"/>
    <row r="295" ht="17.25" customHeight="1" x14ac:dyDescent="0.25"/>
    <row r="296" ht="17.25" customHeight="1" x14ac:dyDescent="0.25"/>
    <row r="297" ht="17.25" customHeight="1" x14ac:dyDescent="0.25"/>
    <row r="298" ht="17.25" customHeight="1" x14ac:dyDescent="0.25"/>
    <row r="299" ht="17.25" customHeight="1" x14ac:dyDescent="0.25"/>
    <row r="300" ht="17.25" customHeight="1" x14ac:dyDescent="0.25"/>
    <row r="301" ht="17.25" customHeight="1" x14ac:dyDescent="0.25"/>
  </sheetData>
  <mergeCells count="29">
    <mergeCell ref="A17:A19"/>
    <mergeCell ref="A20:A22"/>
    <mergeCell ref="A23:A25"/>
    <mergeCell ref="A1:AE1"/>
    <mergeCell ref="A2:A3"/>
    <mergeCell ref="B2:B3"/>
    <mergeCell ref="C2:D2"/>
    <mergeCell ref="E2:F2"/>
    <mergeCell ref="G2:H2"/>
    <mergeCell ref="I2:J2"/>
    <mergeCell ref="K2:L2"/>
    <mergeCell ref="M2:N2"/>
    <mergeCell ref="O2:P2"/>
    <mergeCell ref="A26:A28"/>
    <mergeCell ref="A29:A31"/>
    <mergeCell ref="A35:A37"/>
    <mergeCell ref="A32:A34"/>
    <mergeCell ref="AC2:AD2"/>
    <mergeCell ref="A4:AE4"/>
    <mergeCell ref="A5:A7"/>
    <mergeCell ref="A8:A10"/>
    <mergeCell ref="A11:A13"/>
    <mergeCell ref="A14:A16"/>
    <mergeCell ref="Q2:R2"/>
    <mergeCell ref="S2:T2"/>
    <mergeCell ref="U2:V2"/>
    <mergeCell ref="W2:X2"/>
    <mergeCell ref="Y2:Z2"/>
    <mergeCell ref="AA2:AB2"/>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22</vt:i4>
      </vt:variant>
    </vt:vector>
  </HeadingPairs>
  <TitlesOfParts>
    <vt:vector size="22" baseType="lpstr">
      <vt:lpstr>Алексеевский г.о.</vt:lpstr>
      <vt:lpstr>Белгородский р-н</vt:lpstr>
      <vt:lpstr>Борисовский р-н</vt:lpstr>
      <vt:lpstr>Валуйский г.о.</vt:lpstr>
      <vt:lpstr>Вейделевский р-н</vt:lpstr>
      <vt:lpstr>Волоконовский р-н</vt:lpstr>
      <vt:lpstr>Грайворонский г.о.</vt:lpstr>
      <vt:lpstr>Губкинский г.о.</vt:lpstr>
      <vt:lpstr>Ивнянский р-н</vt:lpstr>
      <vt:lpstr>Корочанский р-н</vt:lpstr>
      <vt:lpstr>Красненский р-н</vt:lpstr>
      <vt:lpstr>Красногвардейский р-н</vt:lpstr>
      <vt:lpstr>Краснояружский р-н</vt:lpstr>
      <vt:lpstr>Новооскольский г.о.</vt:lpstr>
      <vt:lpstr>Прохоровский р-н</vt:lpstr>
      <vt:lpstr>Ракитянский р-н</vt:lpstr>
      <vt:lpstr>Ровеньский р-н</vt:lpstr>
      <vt:lpstr>Старооскольский г.о.</vt:lpstr>
      <vt:lpstr>Чернянский р-н</vt:lpstr>
      <vt:lpstr>Шебекинский г.о.</vt:lpstr>
      <vt:lpstr>Яковлевский г.о.</vt:lpstr>
      <vt:lpstr>г. Белгород</vt:lpstr>
    </vt:vector>
  </TitlesOfParts>
  <Company>SPecialiST RePack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Дадыкина Алина</cp:lastModifiedBy>
  <dcterms:created xsi:type="dcterms:W3CDTF">2018-10-24T07:20:19Z</dcterms:created>
  <dcterms:modified xsi:type="dcterms:W3CDTF">2019-11-18T13:48:58Z</dcterms:modified>
</cp:coreProperties>
</file>